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прил 12 инвестиции" sheetId="1" r:id="rId1"/>
  </sheets>
  <definedNames>
    <definedName name="_xlnm.Print_Area" localSheetId="0">'прил 12 инвестиции'!$A$1:$N$34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F89" authorId="0">
      <text>
        <r>
          <rPr>
            <b/>
            <sz val="8"/>
            <color indexed="8"/>
            <rFont val="Tahoma"/>
            <family val="2"/>
          </rPr>
          <t xml:space="preserve">505_Chtm:
</t>
        </r>
        <r>
          <rPr>
            <sz val="8"/>
            <color indexed="8"/>
            <rFont val="Tahoma"/>
            <family val="2"/>
          </rPr>
          <t>№155/2005-ОЗ</t>
        </r>
      </text>
    </comment>
    <comment ref="F97" authorId="0">
      <text>
        <r>
          <rPr>
            <b/>
            <sz val="8"/>
            <color indexed="8"/>
            <rFont val="Tahoma"/>
            <family val="2"/>
          </rPr>
          <t xml:space="preserve">505_Chtm:
</t>
        </r>
        <r>
          <rPr>
            <sz val="8"/>
            <color indexed="8"/>
            <rFont val="Tahoma"/>
            <family val="2"/>
          </rPr>
          <t>№133-2006-ОЗ</t>
        </r>
      </text>
    </comment>
    <comment ref="F135" authorId="0">
      <text>
        <r>
          <rPr>
            <b/>
            <sz val="8"/>
            <color indexed="8"/>
            <rFont val="Tahoma"/>
            <family val="2"/>
          </rPr>
          <t xml:space="preserve">505_Chtm:
</t>
        </r>
        <r>
          <rPr>
            <sz val="8"/>
            <color indexed="8"/>
            <rFont val="Tahoma"/>
            <family val="2"/>
          </rPr>
          <t>№10/2002-ОЗ</t>
        </r>
      </text>
    </comment>
    <comment ref="F148" authorId="0">
      <text>
        <r>
          <rPr>
            <b/>
            <sz val="8"/>
            <color indexed="8"/>
            <rFont val="Tahoma"/>
            <family val="2"/>
          </rPr>
          <t xml:space="preserve">505_Chtm:
</t>
        </r>
        <r>
          <rPr>
            <sz val="8"/>
            <color indexed="8"/>
            <rFont val="Tahoma"/>
            <family val="2"/>
          </rPr>
          <t>№67/2004-ОЗ</t>
        </r>
      </text>
    </comment>
    <comment ref="F160" authorId="0">
      <text>
        <r>
          <rPr>
            <b/>
            <sz val="8"/>
            <color indexed="8"/>
            <rFont val="Tahoma"/>
            <family val="2"/>
          </rPr>
          <t xml:space="preserve">505_Chtm:
</t>
        </r>
        <r>
          <rPr>
            <sz val="8"/>
            <color indexed="8"/>
            <rFont val="Tahoma"/>
            <family val="2"/>
          </rPr>
          <t>№227/2005-ОЗ</t>
        </r>
      </text>
    </comment>
    <comment ref="F172" authorId="0">
      <text>
        <r>
          <rPr>
            <b/>
            <sz val="8"/>
            <color indexed="8"/>
            <rFont val="Tahoma"/>
            <family val="2"/>
          </rPr>
          <t xml:space="preserve">505_Chtm:
</t>
        </r>
        <r>
          <rPr>
            <sz val="8"/>
            <color indexed="8"/>
            <rFont val="Tahoma"/>
            <family val="2"/>
          </rPr>
          <t>№270/2005-ОЗ</t>
        </r>
      </text>
    </comment>
    <comment ref="F184" authorId="0">
      <text>
        <r>
          <rPr>
            <b/>
            <sz val="8"/>
            <color indexed="8"/>
            <rFont val="Tahoma"/>
            <family val="2"/>
          </rPr>
          <t xml:space="preserve">505_Chtm:
</t>
        </r>
        <r>
          <rPr>
            <sz val="8"/>
            <color indexed="8"/>
            <rFont val="Tahoma"/>
            <family val="2"/>
          </rPr>
          <t>№ 48/2006-ОЗ</t>
        </r>
      </text>
    </comment>
    <comment ref="F196" authorId="0">
      <text>
        <r>
          <rPr>
            <b/>
            <sz val="8"/>
            <color indexed="8"/>
            <rFont val="Tahoma"/>
            <family val="2"/>
          </rPr>
          <t xml:space="preserve">505_Chtm:
</t>
        </r>
        <r>
          <rPr>
            <sz val="8"/>
            <color indexed="8"/>
            <rFont val="Tahoma"/>
            <family val="2"/>
          </rPr>
          <t>№22/2006-ОЗ</t>
        </r>
      </text>
    </comment>
  </commentList>
</comments>
</file>

<file path=xl/sharedStrings.xml><?xml version="1.0" encoding="utf-8"?>
<sst xmlns="http://schemas.openxmlformats.org/spreadsheetml/2006/main" count="118" uniqueCount="46">
  <si>
    <t>02</t>
  </si>
  <si>
    <t>07</t>
  </si>
  <si>
    <t>Капитальные вложения в объекты недвижимого имущества государственной (муниципальной) собственности</t>
  </si>
  <si>
    <t>Общее образование</t>
  </si>
  <si>
    <t>001</t>
  </si>
  <si>
    <t>ЦСР</t>
  </si>
  <si>
    <t>ВР</t>
  </si>
  <si>
    <t>Плановый период</t>
  </si>
  <si>
    <t>(тыс.руб.)</t>
  </si>
  <si>
    <t xml:space="preserve">Государственные заказчики областных целевых программ </t>
  </si>
  <si>
    <t>Регистрацион-ные номера</t>
  </si>
  <si>
    <t>в  т.ч.субвенции,субсидии  иные  межбюджетные  трансферты</t>
  </si>
  <si>
    <t>Направления расходования средств</t>
  </si>
  <si>
    <t>Рз</t>
  </si>
  <si>
    <t>ПР</t>
  </si>
  <si>
    <t>Бюджетные инвестиции в строительство объектов общего образования - всего:</t>
  </si>
  <si>
    <t xml:space="preserve">         из них:</t>
  </si>
  <si>
    <t>Администрация городского округа Котельники Московкой области</t>
  </si>
  <si>
    <t>Бюджетные инвестиции в  объекты  капитального  строительства  государственной (муниципальной) собственности</t>
  </si>
  <si>
    <t>414</t>
  </si>
  <si>
    <t>Всего:</t>
  </si>
  <si>
    <t>Муниципальная программа "Строительство объектов социальной инфраструктуры"</t>
  </si>
  <si>
    <t>Подпрограмма  "Строительство (реконструкция) объектов образования"</t>
  </si>
  <si>
    <t>Капитальные вложения в объекты общего образования за счет средств местного бюджета</t>
  </si>
  <si>
    <t>Код главы</t>
  </si>
  <si>
    <t>Бюджетные инвестиции 
в объекты капитального строительства муниципальной собственности  
городского округа Котельники Московской области в 2022 год и плановый период 2023 и 2024 годов</t>
  </si>
  <si>
    <t>2023 год</t>
  </si>
  <si>
    <t>2024 год</t>
  </si>
  <si>
    <t>Дошкольное образование</t>
  </si>
  <si>
    <t>Подпрограмма "Строительство (реконструкция) объектов образования"</t>
  </si>
  <si>
    <t>Основное мероприятие "Организация строительства (реконструкции) объектов дошкольного образования"</t>
  </si>
  <si>
    <t>Проектирование и строительство дошкольных образовательных организаций</t>
  </si>
  <si>
    <t>01</t>
  </si>
  <si>
    <t>Образование</t>
  </si>
  <si>
    <t>18301S4440</t>
  </si>
  <si>
    <t>Сумма
на 2022 год</t>
  </si>
  <si>
    <t>Основное мероприятие "Организация строительства (реконструкции) объектов общего образования"</t>
  </si>
  <si>
    <t xml:space="preserve">Капитальные вложения в объекты общего образования </t>
  </si>
  <si>
    <t>18302S4260</t>
  </si>
  <si>
    <t xml:space="preserve">18302S4260 </t>
  </si>
  <si>
    <t>Федеральный проект "Содействие занятости"</t>
  </si>
  <si>
    <t>183P200000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</si>
  <si>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</si>
  <si>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183P252320</t>
  </si>
  <si>
    <t>183P252329</t>
  </si>
  <si>
    <t>Приложение 10
к решению Совета депутатов городского округа Котельники Московской области «О бюджете городского округа Котельники Московской области на 2022 год и на плановый период 2023 и 2024 годов»
___________№___________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</si>
</sst>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\ _₽"/>
    <numFmt numFmtId="165" formatCode="0.0"/>
    <numFmt numFmtId="166" formatCode="#,##0_р_."/>
    <numFmt numFmtId="167" formatCode="#,##0_ ;\-#,##0\ "/>
    <numFmt numFmtId="168" formatCode="#,##0.0"/>
    <numFmt numFmtId="169" formatCode="#,##0.0_р_.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68">
    <font>
      <sz val="10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 Cyr"/>
      <family val="1"/>
    </font>
    <font>
      <b/>
      <sz val="14"/>
      <name val="Times New Roman"/>
      <family val="1"/>
    </font>
    <font>
      <sz val="12"/>
      <name val="Times New Roman Cyr"/>
      <family val="1"/>
    </font>
    <font>
      <b/>
      <sz val="14"/>
      <name val="Times New Roman Cyr"/>
      <family val="1"/>
    </font>
    <font>
      <sz val="14"/>
      <name val="Times New Roman Cyr"/>
      <family val="1"/>
    </font>
    <font>
      <b/>
      <sz val="16"/>
      <name val="Times New Roman"/>
      <family val="1"/>
    </font>
    <font>
      <sz val="10.5"/>
      <name val="Times New Roman Cyr"/>
      <family val="1"/>
    </font>
    <font>
      <b/>
      <sz val="11"/>
      <name val="Times New Roman Cyr"/>
      <family val="1"/>
    </font>
    <font>
      <i/>
      <sz val="12"/>
      <name val="Times New Roman Cyr"/>
      <family val="1"/>
    </font>
    <font>
      <sz val="12"/>
      <name val="Arial Cyr"/>
      <family val="2"/>
    </font>
    <font>
      <sz val="13"/>
      <name val="Times New Roman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i/>
      <sz val="10"/>
      <name val="Times New Roman Cyr"/>
      <family val="1"/>
    </font>
    <font>
      <i/>
      <sz val="14"/>
      <name val="Times New Roman"/>
      <family val="1"/>
    </font>
    <font>
      <sz val="12"/>
      <color indexed="10"/>
      <name val="Times New Roman Cyr"/>
      <family val="1"/>
    </font>
    <font>
      <b/>
      <sz val="12"/>
      <color indexed="10"/>
      <name val="Times New Roman Cyr"/>
      <family val="1"/>
    </font>
    <font>
      <b/>
      <sz val="10"/>
      <color indexed="10"/>
      <name val="Times New Roman Cyr"/>
      <family val="1"/>
    </font>
    <font>
      <sz val="10"/>
      <color indexed="10"/>
      <name val="Times New Roman Cyr"/>
      <family val="1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1" fillId="0" borderId="0" applyProtection="0">
      <alignment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5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Alignment="1" applyProtection="1">
      <alignment horizontal="center" wrapText="1"/>
      <protection locked="0"/>
    </xf>
    <xf numFmtId="0" fontId="11" fillId="0" borderId="0" xfId="0" applyFont="1" applyAlignment="1" applyProtection="1">
      <alignment horizontal="center" wrapText="1"/>
      <protection locked="0"/>
    </xf>
    <xf numFmtId="0" fontId="7" fillId="0" borderId="0" xfId="0" applyFont="1" applyAlignment="1" applyProtection="1">
      <alignment/>
      <protection locked="0"/>
    </xf>
    <xf numFmtId="0" fontId="13" fillId="0" borderId="0" xfId="0" applyFont="1" applyBorder="1" applyAlignment="1" applyProtection="1">
      <alignment horizontal="justify"/>
      <protection locked="0"/>
    </xf>
    <xf numFmtId="0" fontId="7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168" fontId="4" fillId="0" borderId="0" xfId="0" applyNumberFormat="1" applyFont="1" applyBorder="1" applyAlignment="1" applyProtection="1">
      <alignment horizontal="center" vertical="center"/>
      <protection locked="0"/>
    </xf>
    <xf numFmtId="168" fontId="14" fillId="0" borderId="10" xfId="0" applyNumberFormat="1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14" fillId="0" borderId="12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 horizontal="center" wrapText="1"/>
      <protection locked="0"/>
    </xf>
    <xf numFmtId="168" fontId="14" fillId="0" borderId="14" xfId="0" applyNumberFormat="1" applyFont="1" applyBorder="1" applyAlignment="1" applyProtection="1">
      <alignment horizontal="center" vertical="center" wrapText="1"/>
      <protection locked="0"/>
    </xf>
    <xf numFmtId="0" fontId="14" fillId="0" borderId="14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 horizont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 applyProtection="1">
      <alignment horizontal="center" vertical="center" wrapText="1"/>
      <protection locked="0"/>
    </xf>
    <xf numFmtId="2" fontId="8" fillId="0" borderId="20" xfId="0" applyNumberFormat="1" applyFont="1" applyBorder="1" applyAlignment="1" applyProtection="1">
      <alignment horizontal="center" vertical="center" wrapText="1"/>
      <protection locked="0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2" fontId="8" fillId="0" borderId="16" xfId="0" applyNumberFormat="1" applyFont="1" applyBorder="1" applyAlignment="1" applyProtection="1">
      <alignment horizontal="center" vertical="center" wrapText="1"/>
      <protection locked="0"/>
    </xf>
    <xf numFmtId="0" fontId="4" fillId="33" borderId="21" xfId="0" applyFont="1" applyFill="1" applyBorder="1" applyAlignment="1">
      <alignment horizontal="left" vertical="center" wrapText="1"/>
    </xf>
    <xf numFmtId="168" fontId="5" fillId="33" borderId="0" xfId="0" applyNumberFormat="1" applyFont="1" applyFill="1" applyBorder="1" applyAlignment="1">
      <alignment/>
    </xf>
    <xf numFmtId="168" fontId="6" fillId="33" borderId="0" xfId="0" applyNumberFormat="1" applyFont="1" applyFill="1" applyBorder="1" applyAlignment="1">
      <alignment/>
    </xf>
    <xf numFmtId="168" fontId="9" fillId="33" borderId="0" xfId="0" applyNumberFormat="1" applyFont="1" applyFill="1" applyBorder="1" applyAlignment="1">
      <alignment/>
    </xf>
    <xf numFmtId="168" fontId="16" fillId="33" borderId="0" xfId="0" applyNumberFormat="1" applyFont="1" applyFill="1" applyBorder="1" applyAlignment="1">
      <alignment/>
    </xf>
    <xf numFmtId="165" fontId="17" fillId="33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4" fillId="33" borderId="21" xfId="0" applyFont="1" applyFill="1" applyBorder="1" applyAlignment="1">
      <alignment horizontal="left" wrapText="1"/>
    </xf>
    <xf numFmtId="0" fontId="9" fillId="33" borderId="0" xfId="0" applyFont="1" applyFill="1" applyBorder="1" applyAlignment="1">
      <alignment/>
    </xf>
    <xf numFmtId="165" fontId="5" fillId="33" borderId="0" xfId="0" applyNumberFormat="1" applyFont="1" applyFill="1" applyBorder="1" applyAlignment="1">
      <alignment/>
    </xf>
    <xf numFmtId="169" fontId="10" fillId="0" borderId="18" xfId="0" applyNumberFormat="1" applyFont="1" applyFill="1" applyBorder="1" applyAlignment="1" applyProtection="1">
      <alignment horizontal="center" vertical="center"/>
      <protection locked="0"/>
    </xf>
    <xf numFmtId="169" fontId="10" fillId="0" borderId="22" xfId="0" applyNumberFormat="1" applyFont="1" applyFill="1" applyBorder="1" applyAlignment="1" applyProtection="1">
      <alignment horizontal="center" vertical="center"/>
      <protection locked="0"/>
    </xf>
    <xf numFmtId="169" fontId="10" fillId="0" borderId="23" xfId="0" applyNumberFormat="1" applyFont="1" applyFill="1" applyBorder="1" applyAlignment="1" applyProtection="1">
      <alignment horizontal="center" vertical="center"/>
      <protection locked="0"/>
    </xf>
    <xf numFmtId="169" fontId="10" fillId="0" borderId="24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/>
    </xf>
    <xf numFmtId="0" fontId="3" fillId="33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center" vertical="center" wrapText="1"/>
    </xf>
    <xf numFmtId="168" fontId="4" fillId="0" borderId="0" xfId="0" applyNumberFormat="1" applyFont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3" fillId="33" borderId="0" xfId="0" applyNumberFormat="1" applyFont="1" applyFill="1" applyBorder="1" applyAlignment="1">
      <alignment horizontal="left" vertical="center" wrapText="1"/>
    </xf>
    <xf numFmtId="0" fontId="15" fillId="0" borderId="0" xfId="0" applyFont="1" applyBorder="1" applyAlignment="1">
      <alignment vertical="top" wrapText="1"/>
    </xf>
    <xf numFmtId="0" fontId="15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/>
    </xf>
    <xf numFmtId="0" fontId="4" fillId="33" borderId="0" xfId="0" applyFont="1" applyFill="1" applyBorder="1" applyAlignment="1">
      <alignment horizontal="left" vertical="center" wrapText="1"/>
    </xf>
    <xf numFmtId="168" fontId="21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0" fontId="18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/>
    </xf>
    <xf numFmtId="168" fontId="8" fillId="0" borderId="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vertical="top" wrapText="1"/>
    </xf>
    <xf numFmtId="0" fontId="23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1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wrapText="1"/>
    </xf>
    <xf numFmtId="166" fontId="7" fillId="0" borderId="0" xfId="0" applyNumberFormat="1" applyFont="1" applyBorder="1" applyAlignment="1">
      <alignment/>
    </xf>
    <xf numFmtId="166" fontId="25" fillId="0" borderId="0" xfId="0" applyNumberFormat="1" applyFont="1" applyBorder="1" applyAlignment="1">
      <alignment/>
    </xf>
    <xf numFmtId="166" fontId="9" fillId="0" borderId="0" xfId="0" applyNumberFormat="1" applyFont="1" applyBorder="1" applyAlignment="1">
      <alignment/>
    </xf>
    <xf numFmtId="168" fontId="4" fillId="0" borderId="0" xfId="0" applyNumberFormat="1" applyFont="1" applyBorder="1" applyAlignment="1">
      <alignment horizontal="center" vertical="center"/>
    </xf>
    <xf numFmtId="168" fontId="4" fillId="0" borderId="0" xfId="0" applyNumberFormat="1" applyFont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left" vertical="center" wrapText="1"/>
    </xf>
    <xf numFmtId="0" fontId="8" fillId="33" borderId="17" xfId="0" applyFont="1" applyFill="1" applyBorder="1" applyAlignment="1" applyProtection="1">
      <alignment horizontal="left" vertical="center" wrapText="1"/>
      <protection locked="0"/>
    </xf>
    <xf numFmtId="0" fontId="4" fillId="33" borderId="21" xfId="0" applyFont="1" applyFill="1" applyBorder="1" applyAlignment="1" applyProtection="1">
      <alignment horizontal="left" vertical="center" wrapText="1"/>
      <protection locked="0"/>
    </xf>
    <xf numFmtId="0" fontId="4" fillId="0" borderId="21" xfId="0" applyFont="1" applyFill="1" applyBorder="1" applyAlignment="1">
      <alignment horizontal="left" vertical="center" wrapText="1"/>
    </xf>
    <xf numFmtId="0" fontId="11" fillId="33" borderId="25" xfId="0" applyNumberFormat="1" applyFont="1" applyFill="1" applyBorder="1" applyAlignment="1">
      <alignment horizontal="left" wrapText="1"/>
    </xf>
    <xf numFmtId="49" fontId="4" fillId="33" borderId="21" xfId="0" applyNumberFormat="1" applyFont="1" applyFill="1" applyBorder="1" applyAlignment="1">
      <alignment horizontal="center" vertical="center"/>
    </xf>
    <xf numFmtId="49" fontId="8" fillId="0" borderId="21" xfId="0" applyNumberFormat="1" applyFont="1" applyBorder="1" applyAlignment="1" applyProtection="1">
      <alignment horizontal="center" vertical="center" wrapText="1"/>
      <protection locked="0"/>
    </xf>
    <xf numFmtId="0" fontId="8" fillId="0" borderId="26" xfId="0" applyFont="1" applyBorder="1" applyAlignment="1" applyProtection="1">
      <alignment horizontal="center" vertical="center" wrapText="1"/>
      <protection locked="0"/>
    </xf>
    <xf numFmtId="2" fontId="4" fillId="33" borderId="21" xfId="0" applyNumberFormat="1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49" fontId="11" fillId="33" borderId="21" xfId="0" applyNumberFormat="1" applyFont="1" applyFill="1" applyBorder="1" applyAlignment="1">
      <alignment horizontal="center" vertical="center"/>
    </xf>
    <xf numFmtId="0" fontId="3" fillId="0" borderId="27" xfId="33" applyFont="1" applyBorder="1" applyAlignment="1">
      <alignment horizontal="center" vertical="center" wrapText="1"/>
      <protection/>
    </xf>
    <xf numFmtId="49" fontId="4" fillId="33" borderId="21" xfId="0" applyNumberFormat="1" applyFont="1" applyFill="1" applyBorder="1" applyAlignment="1">
      <alignment horizontal="center" vertical="center" wrapText="1"/>
    </xf>
    <xf numFmtId="0" fontId="8" fillId="0" borderId="21" xfId="0" applyNumberFormat="1" applyFont="1" applyBorder="1" applyAlignment="1" applyProtection="1">
      <alignment horizontal="center" vertical="center" wrapText="1"/>
      <protection locked="0"/>
    </xf>
    <xf numFmtId="4" fontId="8" fillId="0" borderId="14" xfId="0" applyNumberFormat="1" applyFont="1" applyBorder="1" applyAlignment="1" applyProtection="1">
      <alignment horizontal="center" vertical="center" wrapText="1"/>
      <protection locked="0"/>
    </xf>
    <xf numFmtId="4" fontId="8" fillId="0" borderId="21" xfId="0" applyNumberFormat="1" applyFont="1" applyBorder="1" applyAlignment="1">
      <alignment horizontal="center" vertical="center"/>
    </xf>
    <xf numFmtId="4" fontId="8" fillId="0" borderId="21" xfId="0" applyNumberFormat="1" applyFont="1" applyBorder="1" applyAlignment="1" applyProtection="1">
      <alignment horizontal="center" vertical="center" wrapText="1"/>
      <protection locked="0"/>
    </xf>
    <xf numFmtId="4" fontId="4" fillId="0" borderId="21" xfId="0" applyNumberFormat="1" applyFont="1" applyBorder="1" applyAlignment="1">
      <alignment horizontal="center" vertical="center"/>
    </xf>
    <xf numFmtId="4" fontId="4" fillId="0" borderId="21" xfId="0" applyNumberFormat="1" applyFont="1" applyBorder="1" applyAlignment="1" applyProtection="1">
      <alignment horizontal="center" vertical="center" wrapText="1"/>
      <protection locked="0"/>
    </xf>
    <xf numFmtId="4" fontId="4" fillId="0" borderId="0" xfId="0" applyNumberFormat="1" applyFont="1" applyAlignment="1">
      <alignment horizontal="center" vertical="center"/>
    </xf>
    <xf numFmtId="4" fontId="4" fillId="0" borderId="28" xfId="0" applyNumberFormat="1" applyFont="1" applyBorder="1" applyAlignment="1" applyProtection="1">
      <alignment horizontal="center" vertical="center" wrapText="1"/>
      <protection locked="0"/>
    </xf>
    <xf numFmtId="4" fontId="4" fillId="0" borderId="29" xfId="0" applyNumberFormat="1" applyFont="1" applyBorder="1" applyAlignment="1">
      <alignment horizontal="center" vertical="center"/>
    </xf>
    <xf numFmtId="4" fontId="4" fillId="33" borderId="21" xfId="0" applyNumberFormat="1" applyFont="1" applyFill="1" applyBorder="1" applyAlignment="1">
      <alignment horizontal="center" vertical="center"/>
    </xf>
    <xf numFmtId="4" fontId="8" fillId="33" borderId="12" xfId="0" applyNumberFormat="1" applyFont="1" applyFill="1" applyBorder="1" applyAlignment="1">
      <alignment horizontal="center" vertical="center"/>
    </xf>
    <xf numFmtId="49" fontId="4" fillId="0" borderId="21" xfId="0" applyNumberFormat="1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4" fillId="0" borderId="21" xfId="0" applyNumberFormat="1" applyFont="1" applyBorder="1" applyAlignment="1" applyProtection="1">
      <alignment horizontal="center" vertical="center" wrapText="1"/>
      <protection locked="0"/>
    </xf>
    <xf numFmtId="3" fontId="11" fillId="33" borderId="21" xfId="0" applyNumberFormat="1" applyFont="1" applyFill="1" applyBorder="1" applyAlignment="1">
      <alignment horizontal="center" vertical="center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0" fillId="0" borderId="30" xfId="0" applyBorder="1" applyAlignment="1">
      <alignment horizontal="center" vertical="center" wrapText="1"/>
    </xf>
    <xf numFmtId="0" fontId="66" fillId="0" borderId="0" xfId="0" applyFont="1" applyBorder="1" applyAlignment="1">
      <alignment horizontal="left" vertical="center" wrapText="1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 vertical="top" wrapText="1"/>
    </xf>
    <xf numFmtId="0" fontId="10" fillId="0" borderId="28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168" fontId="8" fillId="0" borderId="31" xfId="0" applyNumberFormat="1" applyFont="1" applyBorder="1" applyAlignment="1" applyProtection="1">
      <alignment horizontal="center" vertical="center" wrapText="1"/>
      <protection locked="0"/>
    </xf>
    <xf numFmtId="0" fontId="0" fillId="0" borderId="32" xfId="0" applyBorder="1" applyAlignment="1">
      <alignment horizontal="center" vertical="center" wrapText="1"/>
    </xf>
    <xf numFmtId="168" fontId="1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/>
      <protection locked="0"/>
    </xf>
    <xf numFmtId="0" fontId="5" fillId="0" borderId="15" xfId="0" applyFont="1" applyFill="1" applyBorder="1" applyAlignment="1" applyProtection="1">
      <alignment horizontal="center" wrapText="1"/>
      <protection locked="0"/>
    </xf>
    <xf numFmtId="0" fontId="4" fillId="0" borderId="21" xfId="0" applyFont="1" applyFill="1" applyBorder="1" applyAlignment="1" applyProtection="1">
      <alignment horizontal="left" vertical="center" wrapText="1"/>
      <protection locked="0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4" fillId="0" borderId="21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21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2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5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4"/>
  <sheetViews>
    <sheetView tabSelected="1" zoomScalePageLayoutView="0" workbookViewId="0" topLeftCell="F1">
      <selection activeCell="G3" sqref="G3"/>
    </sheetView>
  </sheetViews>
  <sheetFormatPr defaultColWidth="9.00390625" defaultRowHeight="12.75"/>
  <cols>
    <col min="1" max="5" width="0" style="1" hidden="1" customWidth="1"/>
    <col min="6" max="6" width="89.00390625" style="2" customWidth="1"/>
    <col min="7" max="7" width="20.8515625" style="3" customWidth="1"/>
    <col min="8" max="8" width="15.57421875" style="3" customWidth="1"/>
    <col min="9" max="9" width="13.28125" style="3" customWidth="1"/>
    <col min="10" max="10" width="21.421875" style="3" customWidth="1"/>
    <col min="11" max="11" width="13.140625" style="3" customWidth="1"/>
    <col min="12" max="12" width="21.421875" style="88" customWidth="1"/>
    <col min="13" max="13" width="15.421875" style="1" customWidth="1"/>
    <col min="14" max="14" width="15.8515625" style="1" customWidth="1"/>
    <col min="15" max="19" width="9.00390625" style="1" customWidth="1"/>
    <col min="20" max="21" width="11.57421875" style="1" customWidth="1"/>
    <col min="22" max="16384" width="9.00390625" style="1" customWidth="1"/>
  </cols>
  <sheetData>
    <row r="1" spans="10:14" ht="21" customHeight="1">
      <c r="J1" s="121" t="s">
        <v>45</v>
      </c>
      <c r="K1" s="121"/>
      <c r="L1" s="121"/>
      <c r="M1" s="121"/>
      <c r="N1" s="121"/>
    </row>
    <row r="2" spans="8:14" ht="21" customHeight="1">
      <c r="H2" s="4"/>
      <c r="J2" s="121"/>
      <c r="K2" s="121"/>
      <c r="L2" s="121"/>
      <c r="M2" s="121"/>
      <c r="N2" s="121"/>
    </row>
    <row r="3" spans="10:14" ht="142.5" customHeight="1">
      <c r="J3" s="121"/>
      <c r="K3" s="121"/>
      <c r="L3" s="121"/>
      <c r="M3" s="121"/>
      <c r="N3" s="121"/>
    </row>
    <row r="4" spans="1:14" ht="78" customHeight="1">
      <c r="A4" s="6"/>
      <c r="B4" s="7"/>
      <c r="C4" s="7"/>
      <c r="D4" s="8"/>
      <c r="E4" s="8"/>
      <c r="F4" s="122" t="s">
        <v>25</v>
      </c>
      <c r="G4" s="122"/>
      <c r="H4" s="122"/>
      <c r="I4" s="122"/>
      <c r="J4" s="122"/>
      <c r="K4" s="122"/>
      <c r="L4" s="122"/>
      <c r="M4" s="5"/>
      <c r="N4" s="5"/>
    </row>
    <row r="5" spans="1:14" ht="18" customHeight="1" thickBot="1">
      <c r="A5" s="9"/>
      <c r="B5" s="10"/>
      <c r="C5" s="10"/>
      <c r="D5" s="8"/>
      <c r="E5" s="8"/>
      <c r="F5" s="11"/>
      <c r="G5" s="12"/>
      <c r="H5" s="12"/>
      <c r="I5" s="12"/>
      <c r="J5" s="12"/>
      <c r="K5" s="12"/>
      <c r="M5" s="5"/>
      <c r="N5" s="13" t="s">
        <v>8</v>
      </c>
    </row>
    <row r="6" spans="1:14" ht="42.75" customHeight="1" thickBot="1">
      <c r="A6" s="14" t="s">
        <v>9</v>
      </c>
      <c r="B6" s="15" t="s">
        <v>10</v>
      </c>
      <c r="C6" s="16"/>
      <c r="D6" s="17"/>
      <c r="E6" s="18" t="s">
        <v>11</v>
      </c>
      <c r="F6" s="119" t="s">
        <v>12</v>
      </c>
      <c r="G6" s="119" t="s">
        <v>24</v>
      </c>
      <c r="H6" s="119" t="s">
        <v>13</v>
      </c>
      <c r="I6" s="119" t="s">
        <v>14</v>
      </c>
      <c r="J6" s="119" t="s">
        <v>5</v>
      </c>
      <c r="K6" s="119" t="s">
        <v>6</v>
      </c>
      <c r="L6" s="126" t="s">
        <v>35</v>
      </c>
      <c r="M6" s="124" t="s">
        <v>7</v>
      </c>
      <c r="N6" s="125"/>
    </row>
    <row r="7" spans="1:14" ht="42.75" customHeight="1" thickBot="1">
      <c r="A7" s="19"/>
      <c r="B7" s="20"/>
      <c r="C7" s="20"/>
      <c r="D7" s="21"/>
      <c r="E7" s="22"/>
      <c r="F7" s="120"/>
      <c r="G7" s="120"/>
      <c r="H7" s="120"/>
      <c r="I7" s="120"/>
      <c r="J7" s="120"/>
      <c r="K7" s="120"/>
      <c r="L7" s="127"/>
      <c r="M7" s="89" t="s">
        <v>26</v>
      </c>
      <c r="N7" s="89" t="s">
        <v>27</v>
      </c>
    </row>
    <row r="8" spans="1:14" ht="56.25" customHeight="1" thickBot="1">
      <c r="A8" s="19"/>
      <c r="B8" s="20"/>
      <c r="C8" s="20"/>
      <c r="D8" s="21"/>
      <c r="E8" s="22"/>
      <c r="F8" s="92" t="s">
        <v>15</v>
      </c>
      <c r="G8" s="23"/>
      <c r="H8" s="24"/>
      <c r="I8" s="25"/>
      <c r="J8" s="26"/>
      <c r="K8" s="27"/>
      <c r="L8" s="105">
        <f>L10</f>
        <v>16954.989999999998</v>
      </c>
      <c r="M8" s="106">
        <f>M10</f>
        <v>100430.22</v>
      </c>
      <c r="N8" s="106">
        <f>N10</f>
        <v>188340.01</v>
      </c>
    </row>
    <row r="9" spans="1:14" ht="19.5" customHeight="1" thickBot="1">
      <c r="A9" s="19"/>
      <c r="B9" s="20"/>
      <c r="C9" s="20"/>
      <c r="D9" s="21"/>
      <c r="E9" s="22"/>
      <c r="F9" s="93" t="s">
        <v>16</v>
      </c>
      <c r="G9" s="28"/>
      <c r="H9" s="28"/>
      <c r="I9" s="28"/>
      <c r="J9" s="29"/>
      <c r="K9" s="30"/>
      <c r="L9" s="107"/>
      <c r="M9" s="108"/>
      <c r="N9" s="108"/>
    </row>
    <row r="10" spans="1:14" ht="29.25" customHeight="1" thickBot="1">
      <c r="A10" s="19"/>
      <c r="B10" s="20"/>
      <c r="C10" s="20"/>
      <c r="D10" s="21"/>
      <c r="E10" s="22"/>
      <c r="F10" s="93" t="s">
        <v>17</v>
      </c>
      <c r="G10" s="96" t="s">
        <v>4</v>
      </c>
      <c r="H10" s="97"/>
      <c r="I10" s="97"/>
      <c r="J10" s="98"/>
      <c r="K10" s="104"/>
      <c r="L10" s="109">
        <f>L11</f>
        <v>16954.989999999998</v>
      </c>
      <c r="M10" s="110">
        <f>M11</f>
        <v>100430.22</v>
      </c>
      <c r="N10" s="108">
        <f>N11</f>
        <v>188340.01</v>
      </c>
    </row>
    <row r="11" spans="1:14" ht="29.25" customHeight="1" thickBot="1">
      <c r="A11" s="19"/>
      <c r="B11" s="20"/>
      <c r="C11" s="20"/>
      <c r="D11" s="21"/>
      <c r="E11" s="22"/>
      <c r="F11" s="93" t="s">
        <v>33</v>
      </c>
      <c r="G11" s="96" t="s">
        <v>4</v>
      </c>
      <c r="H11" s="115" t="s">
        <v>1</v>
      </c>
      <c r="I11" s="115"/>
      <c r="J11" s="116"/>
      <c r="K11" s="117"/>
      <c r="L11" s="111">
        <f>L12+L25</f>
        <v>16954.989999999998</v>
      </c>
      <c r="M11" s="108">
        <f>M12+M25</f>
        <v>100430.22</v>
      </c>
      <c r="N11" s="112">
        <f>N12+N25</f>
        <v>188340.01</v>
      </c>
    </row>
    <row r="12" spans="1:14" ht="29.25" customHeight="1" thickBot="1">
      <c r="A12" s="19"/>
      <c r="B12" s="20"/>
      <c r="C12" s="20"/>
      <c r="D12" s="21"/>
      <c r="E12" s="22"/>
      <c r="F12" s="93" t="s">
        <v>28</v>
      </c>
      <c r="G12" s="96" t="s">
        <v>4</v>
      </c>
      <c r="H12" s="115" t="s">
        <v>1</v>
      </c>
      <c r="I12" s="115" t="s">
        <v>32</v>
      </c>
      <c r="J12" s="116"/>
      <c r="K12" s="117"/>
      <c r="L12" s="111">
        <f>L18+L22</f>
        <v>3951.75</v>
      </c>
      <c r="M12" s="108">
        <f aca="true" t="shared" si="0" ref="L12:N17">M13</f>
        <v>22816.47</v>
      </c>
      <c r="N12" s="112">
        <f t="shared" si="0"/>
        <v>26331.75</v>
      </c>
    </row>
    <row r="13" spans="1:14" ht="36.75" customHeight="1" thickBot="1">
      <c r="A13" s="19"/>
      <c r="B13" s="20"/>
      <c r="C13" s="20"/>
      <c r="D13" s="21"/>
      <c r="E13" s="22"/>
      <c r="F13" s="93" t="s">
        <v>21</v>
      </c>
      <c r="G13" s="96" t="s">
        <v>4</v>
      </c>
      <c r="H13" s="115" t="s">
        <v>1</v>
      </c>
      <c r="I13" s="115" t="s">
        <v>32</v>
      </c>
      <c r="J13" s="116">
        <v>1800000000</v>
      </c>
      <c r="K13" s="117"/>
      <c r="L13" s="111">
        <f t="shared" si="0"/>
        <v>0</v>
      </c>
      <c r="M13" s="108">
        <f t="shared" si="0"/>
        <v>22816.47</v>
      </c>
      <c r="N13" s="112">
        <f t="shared" si="0"/>
        <v>26331.75</v>
      </c>
    </row>
    <row r="14" spans="1:14" ht="29.25" customHeight="1" thickBot="1">
      <c r="A14" s="19"/>
      <c r="B14" s="20"/>
      <c r="C14" s="20"/>
      <c r="D14" s="21"/>
      <c r="E14" s="22"/>
      <c r="F14" s="93" t="s">
        <v>29</v>
      </c>
      <c r="G14" s="96" t="s">
        <v>4</v>
      </c>
      <c r="H14" s="115" t="s">
        <v>1</v>
      </c>
      <c r="I14" s="115" t="s">
        <v>32</v>
      </c>
      <c r="J14" s="116">
        <v>1830000000</v>
      </c>
      <c r="K14" s="117"/>
      <c r="L14" s="111">
        <f t="shared" si="0"/>
        <v>0</v>
      </c>
      <c r="M14" s="108">
        <f>M18+M22</f>
        <v>22816.47</v>
      </c>
      <c r="N14" s="112">
        <f>N18+N22</f>
        <v>26331.75</v>
      </c>
    </row>
    <row r="15" spans="1:14" ht="39.75" customHeight="1" thickBot="1">
      <c r="A15" s="19"/>
      <c r="B15" s="20"/>
      <c r="C15" s="20"/>
      <c r="D15" s="21"/>
      <c r="E15" s="22"/>
      <c r="F15" s="93" t="s">
        <v>30</v>
      </c>
      <c r="G15" s="96" t="s">
        <v>4</v>
      </c>
      <c r="H15" s="115" t="s">
        <v>1</v>
      </c>
      <c r="I15" s="115" t="s">
        <v>32</v>
      </c>
      <c r="J15" s="116">
        <v>1830100000</v>
      </c>
      <c r="K15" s="117"/>
      <c r="L15" s="111">
        <f t="shared" si="0"/>
        <v>0</v>
      </c>
      <c r="M15" s="108">
        <f t="shared" si="0"/>
        <v>2978.25</v>
      </c>
      <c r="N15" s="112">
        <f t="shared" si="0"/>
        <v>26331.75</v>
      </c>
    </row>
    <row r="16" spans="1:14" ht="35.25" customHeight="1" thickBot="1">
      <c r="A16" s="19"/>
      <c r="B16" s="20"/>
      <c r="C16" s="20"/>
      <c r="D16" s="21"/>
      <c r="E16" s="22"/>
      <c r="F16" s="93" t="s">
        <v>31</v>
      </c>
      <c r="G16" s="96" t="s">
        <v>4</v>
      </c>
      <c r="H16" s="115" t="s">
        <v>1</v>
      </c>
      <c r="I16" s="115" t="s">
        <v>32</v>
      </c>
      <c r="J16" s="116" t="s">
        <v>34</v>
      </c>
      <c r="K16" s="117"/>
      <c r="L16" s="109">
        <f t="shared" si="0"/>
        <v>0</v>
      </c>
      <c r="M16" s="110">
        <f t="shared" si="0"/>
        <v>2978.25</v>
      </c>
      <c r="N16" s="108">
        <f t="shared" si="0"/>
        <v>26331.75</v>
      </c>
    </row>
    <row r="17" spans="1:14" ht="36.75" customHeight="1" thickBot="1">
      <c r="A17" s="19"/>
      <c r="B17" s="20"/>
      <c r="C17" s="20"/>
      <c r="D17" s="21"/>
      <c r="E17" s="22"/>
      <c r="F17" s="93" t="s">
        <v>23</v>
      </c>
      <c r="G17" s="96" t="s">
        <v>4</v>
      </c>
      <c r="H17" s="115" t="s">
        <v>1</v>
      </c>
      <c r="I17" s="115" t="s">
        <v>32</v>
      </c>
      <c r="J17" s="116" t="s">
        <v>34</v>
      </c>
      <c r="K17" s="117"/>
      <c r="L17" s="109">
        <f t="shared" si="0"/>
        <v>0</v>
      </c>
      <c r="M17" s="108">
        <f t="shared" si="0"/>
        <v>2978.25</v>
      </c>
      <c r="N17" s="108">
        <f t="shared" si="0"/>
        <v>26331.75</v>
      </c>
    </row>
    <row r="18" spans="1:14" ht="40.5" customHeight="1" thickBot="1">
      <c r="A18" s="19"/>
      <c r="B18" s="20"/>
      <c r="C18" s="20"/>
      <c r="D18" s="21"/>
      <c r="E18" s="22"/>
      <c r="F18" s="93" t="s">
        <v>2</v>
      </c>
      <c r="G18" s="96" t="s">
        <v>4</v>
      </c>
      <c r="H18" s="115" t="s">
        <v>1</v>
      </c>
      <c r="I18" s="115" t="s">
        <v>32</v>
      </c>
      <c r="J18" s="116" t="s">
        <v>34</v>
      </c>
      <c r="K18" s="117">
        <v>400</v>
      </c>
      <c r="L18" s="109">
        <f>L19</f>
        <v>0</v>
      </c>
      <c r="M18" s="110">
        <f>M19</f>
        <v>2978.25</v>
      </c>
      <c r="N18" s="108">
        <f>N19</f>
        <v>26331.75</v>
      </c>
    </row>
    <row r="19" spans="1:14" s="139" customFormat="1" ht="36.75" customHeight="1" thickBot="1">
      <c r="A19" s="128"/>
      <c r="B19" s="129"/>
      <c r="C19" s="129"/>
      <c r="D19" s="130"/>
      <c r="E19" s="131"/>
      <c r="F19" s="132" t="s">
        <v>18</v>
      </c>
      <c r="G19" s="133" t="s">
        <v>4</v>
      </c>
      <c r="H19" s="134" t="s">
        <v>1</v>
      </c>
      <c r="I19" s="134" t="s">
        <v>32</v>
      </c>
      <c r="J19" s="135" t="s">
        <v>34</v>
      </c>
      <c r="K19" s="136">
        <v>414</v>
      </c>
      <c r="L19" s="137">
        <v>0</v>
      </c>
      <c r="M19" s="138">
        <v>2978.25</v>
      </c>
      <c r="N19" s="138">
        <v>26331.75</v>
      </c>
    </row>
    <row r="20" spans="1:14" s="139" customFormat="1" ht="36.75" customHeight="1" thickBot="1">
      <c r="A20" s="128"/>
      <c r="B20" s="129"/>
      <c r="C20" s="129"/>
      <c r="D20" s="130"/>
      <c r="E20" s="131"/>
      <c r="F20" s="132" t="s">
        <v>40</v>
      </c>
      <c r="G20" s="133" t="s">
        <v>4</v>
      </c>
      <c r="H20" s="134" t="s">
        <v>1</v>
      </c>
      <c r="I20" s="134" t="s">
        <v>32</v>
      </c>
      <c r="J20" s="135" t="s">
        <v>41</v>
      </c>
      <c r="K20" s="136"/>
      <c r="L20" s="137">
        <f>L21</f>
        <v>3951.75</v>
      </c>
      <c r="M20" s="138">
        <f>M21</f>
        <v>19838.22</v>
      </c>
      <c r="N20" s="138">
        <f>N21</f>
        <v>0</v>
      </c>
    </row>
    <row r="21" spans="1:14" s="139" customFormat="1" ht="36.75" customHeight="1" thickBot="1">
      <c r="A21" s="128"/>
      <c r="B21" s="129"/>
      <c r="C21" s="129"/>
      <c r="D21" s="130"/>
      <c r="E21" s="131"/>
      <c r="F21" s="132" t="s">
        <v>42</v>
      </c>
      <c r="G21" s="133" t="s">
        <v>4</v>
      </c>
      <c r="H21" s="134" t="s">
        <v>1</v>
      </c>
      <c r="I21" s="134" t="s">
        <v>32</v>
      </c>
      <c r="J21" s="135" t="s">
        <v>41</v>
      </c>
      <c r="K21" s="136"/>
      <c r="L21" s="137">
        <f>L22</f>
        <v>3951.75</v>
      </c>
      <c r="M21" s="138">
        <f>M22</f>
        <v>19838.22</v>
      </c>
      <c r="N21" s="138">
        <f>N22</f>
        <v>0</v>
      </c>
    </row>
    <row r="22" spans="1:14" s="139" customFormat="1" ht="36.75" customHeight="1" thickBot="1">
      <c r="A22" s="128"/>
      <c r="B22" s="129"/>
      <c r="C22" s="129"/>
      <c r="D22" s="130"/>
      <c r="E22" s="131"/>
      <c r="F22" s="132" t="s">
        <v>2</v>
      </c>
      <c r="G22" s="133" t="s">
        <v>4</v>
      </c>
      <c r="H22" s="134" t="s">
        <v>1</v>
      </c>
      <c r="I22" s="134" t="s">
        <v>32</v>
      </c>
      <c r="J22" s="135" t="s">
        <v>41</v>
      </c>
      <c r="K22" s="136">
        <v>400</v>
      </c>
      <c r="L22" s="137">
        <f>L23+L24</f>
        <v>3951.75</v>
      </c>
      <c r="M22" s="138">
        <f>M23+M24</f>
        <v>19838.22</v>
      </c>
      <c r="N22" s="138">
        <f>N23+N24</f>
        <v>0</v>
      </c>
    </row>
    <row r="23" spans="1:14" s="139" customFormat="1" ht="36.75" customHeight="1" thickBot="1">
      <c r="A23" s="128"/>
      <c r="B23" s="129"/>
      <c r="C23" s="129"/>
      <c r="D23" s="130"/>
      <c r="E23" s="131"/>
      <c r="F23" s="132" t="s">
        <v>18</v>
      </c>
      <c r="G23" s="133" t="s">
        <v>4</v>
      </c>
      <c r="H23" s="134" t="s">
        <v>1</v>
      </c>
      <c r="I23" s="134" t="s">
        <v>32</v>
      </c>
      <c r="J23" s="135" t="s">
        <v>43</v>
      </c>
      <c r="K23" s="136">
        <v>414</v>
      </c>
      <c r="L23" s="137">
        <v>0</v>
      </c>
      <c r="M23" s="138">
        <v>14616.76</v>
      </c>
      <c r="N23" s="138">
        <v>0</v>
      </c>
    </row>
    <row r="24" spans="1:14" s="139" customFormat="1" ht="36.75" customHeight="1" thickBot="1">
      <c r="A24" s="128"/>
      <c r="B24" s="129"/>
      <c r="C24" s="129"/>
      <c r="D24" s="130"/>
      <c r="E24" s="131"/>
      <c r="F24" s="132" t="s">
        <v>18</v>
      </c>
      <c r="G24" s="133" t="s">
        <v>4</v>
      </c>
      <c r="H24" s="134" t="s">
        <v>1</v>
      </c>
      <c r="I24" s="134" t="s">
        <v>32</v>
      </c>
      <c r="J24" s="135" t="s">
        <v>44</v>
      </c>
      <c r="K24" s="136">
        <v>414</v>
      </c>
      <c r="L24" s="137">
        <v>3951.75</v>
      </c>
      <c r="M24" s="138">
        <v>5221.46</v>
      </c>
      <c r="N24" s="138">
        <v>0</v>
      </c>
    </row>
    <row r="25" spans="1:22" ht="25.5" customHeight="1" thickBot="1">
      <c r="A25" s="19"/>
      <c r="B25" s="20"/>
      <c r="C25" s="20"/>
      <c r="D25" s="21"/>
      <c r="E25" s="22"/>
      <c r="F25" s="31" t="s">
        <v>3</v>
      </c>
      <c r="G25" s="96" t="s">
        <v>4</v>
      </c>
      <c r="H25" s="96" t="s">
        <v>1</v>
      </c>
      <c r="I25" s="96" t="s">
        <v>0</v>
      </c>
      <c r="J25" s="90"/>
      <c r="K25" s="99"/>
      <c r="L25" s="113">
        <f aca="true" t="shared" si="1" ref="L25:L30">L26</f>
        <v>13003.24</v>
      </c>
      <c r="M25" s="113">
        <f aca="true" t="shared" si="2" ref="M25:N30">M26</f>
        <v>77613.75</v>
      </c>
      <c r="N25" s="113">
        <f t="shared" si="2"/>
        <v>162008.26</v>
      </c>
      <c r="O25" s="33"/>
      <c r="P25" s="32"/>
      <c r="Q25" s="33"/>
      <c r="R25" s="34"/>
      <c r="S25" s="32"/>
      <c r="T25" s="35"/>
      <c r="U25" s="36"/>
      <c r="V25" s="37"/>
    </row>
    <row r="26" spans="1:22" ht="39" customHeight="1" thickBot="1">
      <c r="A26" s="19"/>
      <c r="B26" s="20"/>
      <c r="C26" s="20"/>
      <c r="D26" s="21"/>
      <c r="E26" s="22"/>
      <c r="F26" s="38" t="s">
        <v>21</v>
      </c>
      <c r="G26" s="96" t="s">
        <v>4</v>
      </c>
      <c r="H26" s="96" t="s">
        <v>1</v>
      </c>
      <c r="I26" s="96" t="s">
        <v>0</v>
      </c>
      <c r="J26" s="118">
        <v>1800000000</v>
      </c>
      <c r="K26" s="99"/>
      <c r="L26" s="113">
        <f t="shared" si="1"/>
        <v>13003.24</v>
      </c>
      <c r="M26" s="113">
        <f t="shared" si="2"/>
        <v>77613.75</v>
      </c>
      <c r="N26" s="113">
        <f t="shared" si="2"/>
        <v>162008.26</v>
      </c>
      <c r="O26" s="33"/>
      <c r="P26" s="39"/>
      <c r="Q26" s="33"/>
      <c r="R26" s="40"/>
      <c r="S26" s="32"/>
      <c r="T26" s="35"/>
      <c r="U26" s="36"/>
      <c r="V26" s="37"/>
    </row>
    <row r="27" spans="1:22" ht="30" customHeight="1" thickBot="1">
      <c r="A27" s="19"/>
      <c r="B27" s="20"/>
      <c r="C27" s="20"/>
      <c r="D27" s="21"/>
      <c r="E27" s="22"/>
      <c r="F27" s="94" t="s">
        <v>22</v>
      </c>
      <c r="G27" s="96" t="s">
        <v>4</v>
      </c>
      <c r="H27" s="96" t="s">
        <v>1</v>
      </c>
      <c r="I27" s="96" t="s">
        <v>0</v>
      </c>
      <c r="J27" s="118">
        <v>1830000000</v>
      </c>
      <c r="K27" s="99"/>
      <c r="L27" s="113">
        <f t="shared" si="1"/>
        <v>13003.24</v>
      </c>
      <c r="M27" s="113">
        <f t="shared" si="2"/>
        <v>77613.75</v>
      </c>
      <c r="N27" s="113">
        <f t="shared" si="2"/>
        <v>162008.26</v>
      </c>
      <c r="O27" s="33"/>
      <c r="P27" s="39"/>
      <c r="Q27" s="33"/>
      <c r="R27" s="40"/>
      <c r="S27" s="32"/>
      <c r="T27" s="35"/>
      <c r="U27" s="36"/>
      <c r="V27" s="37"/>
    </row>
    <row r="28" spans="1:22" ht="46.5" customHeight="1" thickBot="1">
      <c r="A28" s="19"/>
      <c r="B28" s="20"/>
      <c r="C28" s="20"/>
      <c r="D28" s="21"/>
      <c r="E28" s="22"/>
      <c r="F28" s="31" t="s">
        <v>36</v>
      </c>
      <c r="G28" s="101" t="s">
        <v>4</v>
      </c>
      <c r="H28" s="96" t="s">
        <v>1</v>
      </c>
      <c r="I28" s="96" t="s">
        <v>0</v>
      </c>
      <c r="J28" s="100" t="s">
        <v>39</v>
      </c>
      <c r="K28" s="99"/>
      <c r="L28" s="113">
        <f>L29</f>
        <v>13003.24</v>
      </c>
      <c r="M28" s="113">
        <f>M29</f>
        <v>77613.75</v>
      </c>
      <c r="N28" s="113">
        <f>N29</f>
        <v>162008.26</v>
      </c>
      <c r="O28" s="33"/>
      <c r="P28" s="39"/>
      <c r="Q28" s="33"/>
      <c r="R28" s="40"/>
      <c r="S28" s="32"/>
      <c r="T28" s="35"/>
      <c r="U28" s="36"/>
      <c r="V28" s="37"/>
    </row>
    <row r="29" spans="1:22" ht="34.5" customHeight="1" thickBot="1">
      <c r="A29" s="19"/>
      <c r="B29" s="20"/>
      <c r="C29" s="20"/>
      <c r="D29" s="21"/>
      <c r="E29" s="22"/>
      <c r="F29" s="31" t="s">
        <v>37</v>
      </c>
      <c r="G29" s="96" t="s">
        <v>4</v>
      </c>
      <c r="H29" s="96" t="s">
        <v>1</v>
      </c>
      <c r="I29" s="96" t="s">
        <v>0</v>
      </c>
      <c r="J29" s="102" t="s">
        <v>38</v>
      </c>
      <c r="K29" s="99"/>
      <c r="L29" s="113">
        <f>L30</f>
        <v>13003.24</v>
      </c>
      <c r="M29" s="113">
        <f t="shared" si="2"/>
        <v>77613.75</v>
      </c>
      <c r="N29" s="113">
        <f t="shared" si="2"/>
        <v>162008.26</v>
      </c>
      <c r="O29" s="33"/>
      <c r="P29" s="39"/>
      <c r="Q29" s="33"/>
      <c r="R29" s="40"/>
      <c r="S29" s="32"/>
      <c r="T29" s="35"/>
      <c r="U29" s="36"/>
      <c r="V29" s="37"/>
    </row>
    <row r="30" spans="1:22" ht="42.75" customHeight="1" thickBot="1">
      <c r="A30" s="19"/>
      <c r="B30" s="20"/>
      <c r="C30" s="20"/>
      <c r="D30" s="21"/>
      <c r="E30" s="22"/>
      <c r="F30" s="95" t="s">
        <v>2</v>
      </c>
      <c r="G30" s="96" t="s">
        <v>4</v>
      </c>
      <c r="H30" s="96" t="s">
        <v>1</v>
      </c>
      <c r="I30" s="96" t="s">
        <v>0</v>
      </c>
      <c r="J30" s="102" t="s">
        <v>38</v>
      </c>
      <c r="K30" s="96">
        <v>400</v>
      </c>
      <c r="L30" s="113">
        <f t="shared" si="1"/>
        <v>13003.24</v>
      </c>
      <c r="M30" s="113">
        <f t="shared" si="2"/>
        <v>77613.75</v>
      </c>
      <c r="N30" s="113">
        <f t="shared" si="2"/>
        <v>162008.26</v>
      </c>
      <c r="O30" s="33"/>
      <c r="P30" s="39"/>
      <c r="Q30" s="33"/>
      <c r="R30" s="40"/>
      <c r="S30" s="32"/>
      <c r="T30" s="35"/>
      <c r="U30" s="36"/>
      <c r="V30" s="37"/>
    </row>
    <row r="31" spans="1:14" s="45" customFormat="1" ht="45.75" customHeight="1" thickBot="1">
      <c r="A31" s="41" t="e">
        <f>#REF!+#REF!+#REF!+#REF!+#REF!+#REF!+#REF!+#REF!+#REF!+#REF!+#REF!</f>
        <v>#REF!</v>
      </c>
      <c r="B31" s="42" t="e">
        <f>#REF!+#REF!+#REF!+#REF!+#REF!+#REF!+#REF!+#REF!+#REF!+#REF!+#REF!</f>
        <v>#REF!</v>
      </c>
      <c r="C31" s="42" t="e">
        <f>#REF!+#REF!+#REF!+#REF!+#REF!+#REF!+#REF!+#REF!+#REF!+#REF!+#REF!</f>
        <v>#REF!</v>
      </c>
      <c r="D31" s="43" t="e">
        <f>#REF!+#REF!+#REF!+#REF!+#REF!+#REF!+#REF!+#REF!+#REF!+#REF!+#REF!</f>
        <v>#REF!</v>
      </c>
      <c r="E31" s="44" t="e">
        <f>#REF!+#REF!+#REF!+#REF!+#REF!+#REF!+#REF!+#REF!+#REF!+#REF!+#REF!</f>
        <v>#REF!</v>
      </c>
      <c r="F31" s="31" t="s">
        <v>18</v>
      </c>
      <c r="G31" s="96" t="s">
        <v>4</v>
      </c>
      <c r="H31" s="96" t="s">
        <v>1</v>
      </c>
      <c r="I31" s="96" t="s">
        <v>0</v>
      </c>
      <c r="J31" s="102" t="s">
        <v>38</v>
      </c>
      <c r="K31" s="96" t="s">
        <v>19</v>
      </c>
      <c r="L31" s="113">
        <v>13003.24</v>
      </c>
      <c r="M31" s="108">
        <v>77613.75</v>
      </c>
      <c r="N31" s="108">
        <v>162008.26</v>
      </c>
    </row>
    <row r="32" spans="1:14" s="37" customFormat="1" ht="33" customHeight="1" thickBot="1">
      <c r="A32" s="46"/>
      <c r="B32" s="46"/>
      <c r="C32" s="46"/>
      <c r="F32" s="91" t="s">
        <v>20</v>
      </c>
      <c r="G32" s="90"/>
      <c r="H32" s="90"/>
      <c r="I32" s="90"/>
      <c r="J32" s="103"/>
      <c r="K32" s="90"/>
      <c r="L32" s="114">
        <f>L8</f>
        <v>16954.989999999998</v>
      </c>
      <c r="M32" s="106">
        <f>M8</f>
        <v>100430.22</v>
      </c>
      <c r="N32" s="106">
        <f>N8</f>
        <v>188340.01</v>
      </c>
    </row>
    <row r="33" spans="1:14" s="37" customFormat="1" ht="48" customHeight="1">
      <c r="A33" s="46"/>
      <c r="B33" s="46"/>
      <c r="C33" s="46"/>
      <c r="F33" s="48"/>
      <c r="G33" s="49"/>
      <c r="H33" s="50"/>
      <c r="I33" s="50"/>
      <c r="J33" s="51"/>
      <c r="K33" s="49"/>
      <c r="L33" s="52"/>
      <c r="M33" s="47"/>
      <c r="N33" s="47"/>
    </row>
    <row r="34" spans="1:14" s="37" customFormat="1" ht="39" customHeight="1">
      <c r="A34" s="46"/>
      <c r="B34" s="46"/>
      <c r="C34" s="46"/>
      <c r="F34" s="53"/>
      <c r="G34" s="49"/>
      <c r="H34" s="50"/>
      <c r="I34" s="49"/>
      <c r="J34" s="49"/>
      <c r="K34" s="49"/>
      <c r="L34" s="52"/>
      <c r="M34" s="47"/>
      <c r="N34" s="47"/>
    </row>
    <row r="35" spans="1:14" s="37" customFormat="1" ht="107.25" customHeight="1">
      <c r="A35" s="46"/>
      <c r="B35" s="46"/>
      <c r="C35" s="46"/>
      <c r="F35" s="54"/>
      <c r="G35" s="49"/>
      <c r="H35" s="50"/>
      <c r="I35" s="49"/>
      <c r="J35" s="50"/>
      <c r="K35" s="49"/>
      <c r="L35" s="52"/>
      <c r="M35" s="47"/>
      <c r="N35" s="47"/>
    </row>
    <row r="36" spans="1:14" s="37" customFormat="1" ht="107.25" customHeight="1">
      <c r="A36" s="46"/>
      <c r="B36" s="46"/>
      <c r="C36" s="46"/>
      <c r="F36" s="48"/>
      <c r="G36" s="49"/>
      <c r="H36" s="50"/>
      <c r="I36" s="51"/>
      <c r="J36" s="50"/>
      <c r="K36" s="49"/>
      <c r="L36" s="52"/>
      <c r="M36" s="47"/>
      <c r="N36" s="47"/>
    </row>
    <row r="37" spans="1:14" s="37" customFormat="1" ht="107.25" customHeight="1">
      <c r="A37" s="46"/>
      <c r="B37" s="46"/>
      <c r="C37" s="46"/>
      <c r="F37" s="53"/>
      <c r="G37" s="50"/>
      <c r="H37" s="50"/>
      <c r="I37" s="51"/>
      <c r="J37" s="50"/>
      <c r="K37" s="49"/>
      <c r="L37" s="52"/>
      <c r="M37" s="47"/>
      <c r="N37" s="47"/>
    </row>
    <row r="38" spans="1:14" s="37" customFormat="1" ht="107.25" customHeight="1">
      <c r="A38" s="46"/>
      <c r="B38" s="46"/>
      <c r="C38" s="46"/>
      <c r="F38" s="54"/>
      <c r="G38" s="50"/>
      <c r="H38" s="50"/>
      <c r="I38" s="51"/>
      <c r="J38" s="49"/>
      <c r="K38" s="49"/>
      <c r="L38" s="52"/>
      <c r="M38" s="47"/>
      <c r="N38" s="47"/>
    </row>
    <row r="39" spans="1:14" s="37" customFormat="1" ht="107.25" customHeight="1">
      <c r="A39" s="46"/>
      <c r="B39" s="46"/>
      <c r="C39" s="46"/>
      <c r="F39" s="48"/>
      <c r="G39" s="50"/>
      <c r="H39" s="50"/>
      <c r="I39" s="49"/>
      <c r="J39" s="49"/>
      <c r="K39" s="49"/>
      <c r="L39" s="52"/>
      <c r="M39" s="47"/>
      <c r="N39" s="47"/>
    </row>
    <row r="40" spans="1:14" s="57" customFormat="1" ht="107.25" customHeight="1">
      <c r="A40" s="55"/>
      <c r="B40" s="56"/>
      <c r="C40" s="56"/>
      <c r="F40" s="58"/>
      <c r="G40" s="49"/>
      <c r="H40" s="49"/>
      <c r="I40" s="49"/>
      <c r="J40" s="49"/>
      <c r="K40" s="49"/>
      <c r="L40" s="59"/>
      <c r="M40" s="60"/>
      <c r="N40" s="60"/>
    </row>
    <row r="41" spans="1:14" s="62" customFormat="1" ht="107.25" customHeight="1">
      <c r="A41" s="61"/>
      <c r="B41" s="61"/>
      <c r="C41" s="61"/>
      <c r="F41" s="58"/>
      <c r="G41" s="49"/>
      <c r="H41" s="49"/>
      <c r="I41" s="49"/>
      <c r="J41" s="49"/>
      <c r="K41" s="49"/>
      <c r="L41" s="63"/>
      <c r="M41" s="64"/>
      <c r="N41" s="64"/>
    </row>
    <row r="42" spans="1:14" s="37" customFormat="1" ht="107.25" customHeight="1">
      <c r="A42" s="46"/>
      <c r="B42" s="46"/>
      <c r="C42" s="46"/>
      <c r="F42" s="58"/>
      <c r="G42" s="49"/>
      <c r="H42" s="49"/>
      <c r="I42" s="49"/>
      <c r="J42" s="49"/>
      <c r="K42" s="49"/>
      <c r="L42" s="52"/>
      <c r="M42" s="47"/>
      <c r="N42" s="47"/>
    </row>
    <row r="43" spans="1:14" s="37" customFormat="1" ht="107.25" customHeight="1">
      <c r="A43" s="46"/>
      <c r="B43" s="46"/>
      <c r="C43" s="46"/>
      <c r="F43" s="58"/>
      <c r="G43" s="49"/>
      <c r="H43" s="49"/>
      <c r="I43" s="49"/>
      <c r="J43" s="49"/>
      <c r="K43" s="65"/>
      <c r="L43" s="52"/>
      <c r="M43" s="47"/>
      <c r="N43" s="47"/>
    </row>
    <row r="44" spans="1:14" s="37" customFormat="1" ht="107.25" customHeight="1">
      <c r="A44" s="46"/>
      <c r="B44" s="46"/>
      <c r="C44" s="46"/>
      <c r="F44" s="58"/>
      <c r="G44" s="49"/>
      <c r="H44" s="49"/>
      <c r="I44" s="49"/>
      <c r="J44" s="49"/>
      <c r="K44" s="65"/>
      <c r="L44" s="52"/>
      <c r="M44" s="47"/>
      <c r="N44" s="47"/>
    </row>
    <row r="45" spans="1:14" s="37" customFormat="1" ht="107.25" customHeight="1">
      <c r="A45" s="46"/>
      <c r="B45" s="46"/>
      <c r="C45" s="46"/>
      <c r="F45" s="58"/>
      <c r="G45" s="49"/>
      <c r="H45" s="49"/>
      <c r="I45" s="49"/>
      <c r="J45" s="49"/>
      <c r="K45" s="65"/>
      <c r="L45" s="52"/>
      <c r="M45" s="47"/>
      <c r="N45" s="47"/>
    </row>
    <row r="46" spans="1:14" s="37" customFormat="1" ht="107.25" customHeight="1">
      <c r="A46" s="46"/>
      <c r="B46" s="46"/>
      <c r="C46" s="46"/>
      <c r="F46" s="58"/>
      <c r="G46" s="49"/>
      <c r="H46" s="49"/>
      <c r="I46" s="49"/>
      <c r="J46" s="49"/>
      <c r="K46" s="65"/>
      <c r="L46" s="52"/>
      <c r="M46" s="47"/>
      <c r="N46" s="47"/>
    </row>
    <row r="47" spans="1:14" s="37" customFormat="1" ht="107.25" customHeight="1">
      <c r="A47" s="46"/>
      <c r="B47" s="46"/>
      <c r="C47" s="46"/>
      <c r="F47" s="58"/>
      <c r="G47" s="49"/>
      <c r="H47" s="49"/>
      <c r="I47" s="49"/>
      <c r="J47" s="49"/>
      <c r="K47" s="66"/>
      <c r="L47" s="52"/>
      <c r="M47" s="47"/>
      <c r="N47" s="47"/>
    </row>
    <row r="48" spans="1:14" s="37" customFormat="1" ht="107.25" customHeight="1">
      <c r="A48" s="46"/>
      <c r="B48" s="46"/>
      <c r="C48" s="46"/>
      <c r="F48" s="58"/>
      <c r="G48" s="49"/>
      <c r="H48" s="49"/>
      <c r="I48" s="49"/>
      <c r="J48" s="49"/>
      <c r="K48" s="65"/>
      <c r="L48" s="52"/>
      <c r="M48" s="47"/>
      <c r="N48" s="47"/>
    </row>
    <row r="49" spans="1:14" s="37" customFormat="1" ht="107.25" customHeight="1">
      <c r="A49" s="46"/>
      <c r="B49" s="46"/>
      <c r="C49" s="46"/>
      <c r="F49" s="58"/>
      <c r="G49" s="49"/>
      <c r="H49" s="49"/>
      <c r="I49" s="49"/>
      <c r="J49" s="49"/>
      <c r="K49" s="65"/>
      <c r="L49" s="52"/>
      <c r="M49" s="47"/>
      <c r="N49" s="47"/>
    </row>
    <row r="50" spans="1:14" s="57" customFormat="1" ht="107.25" customHeight="1">
      <c r="A50" s="55"/>
      <c r="B50" s="56"/>
      <c r="C50" s="56"/>
      <c r="F50" s="58"/>
      <c r="G50" s="49"/>
      <c r="H50" s="49"/>
      <c r="I50" s="49"/>
      <c r="J50" s="49"/>
      <c r="K50" s="65"/>
      <c r="L50" s="59"/>
      <c r="M50" s="60"/>
      <c r="N50" s="60"/>
    </row>
    <row r="51" spans="1:14" s="62" customFormat="1" ht="107.25" customHeight="1">
      <c r="A51" s="61"/>
      <c r="B51" s="61"/>
      <c r="C51" s="61"/>
      <c r="F51" s="58"/>
      <c r="G51" s="49"/>
      <c r="H51" s="49"/>
      <c r="I51" s="49"/>
      <c r="J51" s="67"/>
      <c r="K51" s="65"/>
      <c r="L51" s="63"/>
      <c r="M51" s="64"/>
      <c r="N51" s="64"/>
    </row>
    <row r="52" spans="1:14" s="37" customFormat="1" ht="107.25" customHeight="1">
      <c r="A52" s="46"/>
      <c r="B52" s="46"/>
      <c r="C52" s="46"/>
      <c r="F52" s="58"/>
      <c r="G52" s="49"/>
      <c r="H52" s="49"/>
      <c r="I52" s="49"/>
      <c r="J52" s="67"/>
      <c r="K52" s="65"/>
      <c r="L52" s="52"/>
      <c r="M52" s="47"/>
      <c r="N52" s="47"/>
    </row>
    <row r="53" spans="1:14" s="37" customFormat="1" ht="107.25" customHeight="1">
      <c r="A53" s="46"/>
      <c r="B53" s="46"/>
      <c r="C53" s="46"/>
      <c r="F53" s="58"/>
      <c r="G53" s="49"/>
      <c r="H53" s="49"/>
      <c r="I53" s="49"/>
      <c r="J53" s="67"/>
      <c r="K53" s="65"/>
      <c r="L53" s="52"/>
      <c r="M53" s="47"/>
      <c r="N53" s="47"/>
    </row>
    <row r="54" spans="1:14" s="37" customFormat="1" ht="18.75">
      <c r="A54" s="46"/>
      <c r="B54" s="46"/>
      <c r="C54" s="46"/>
      <c r="F54" s="68"/>
      <c r="G54" s="49"/>
      <c r="H54" s="49"/>
      <c r="I54" s="49"/>
      <c r="J54" s="65"/>
      <c r="K54" s="65"/>
      <c r="L54" s="52"/>
      <c r="M54" s="47"/>
      <c r="N54" s="47"/>
    </row>
    <row r="55" spans="1:14" s="37" customFormat="1" ht="18.75">
      <c r="A55" s="46"/>
      <c r="B55" s="46"/>
      <c r="C55" s="46"/>
      <c r="F55" s="68"/>
      <c r="G55" s="49"/>
      <c r="H55" s="49"/>
      <c r="I55" s="67"/>
      <c r="J55" s="49"/>
      <c r="K55" s="69"/>
      <c r="L55" s="52"/>
      <c r="M55" s="47"/>
      <c r="N55" s="47"/>
    </row>
    <row r="56" spans="1:14" s="37" customFormat="1" ht="33.75" customHeight="1">
      <c r="A56" s="46"/>
      <c r="B56" s="46"/>
      <c r="C56" s="46"/>
      <c r="F56" s="68"/>
      <c r="G56" s="49"/>
      <c r="H56" s="49"/>
      <c r="I56" s="67"/>
      <c r="J56" s="49"/>
      <c r="K56" s="66"/>
      <c r="L56" s="52"/>
      <c r="M56" s="47"/>
      <c r="N56" s="47"/>
    </row>
    <row r="57" spans="1:14" s="37" customFormat="1" ht="18.75">
      <c r="A57" s="46"/>
      <c r="B57" s="46"/>
      <c r="C57" s="46"/>
      <c r="F57" s="68"/>
      <c r="G57" s="49"/>
      <c r="H57" s="49"/>
      <c r="I57" s="67"/>
      <c r="J57" s="65"/>
      <c r="K57" s="65"/>
      <c r="L57" s="52"/>
      <c r="M57" s="47"/>
      <c r="N57" s="47"/>
    </row>
    <row r="58" spans="1:14" s="71" customFormat="1" ht="15" customHeight="1">
      <c r="A58" s="70"/>
      <c r="B58" s="46"/>
      <c r="C58" s="46"/>
      <c r="F58" s="72"/>
      <c r="G58" s="65"/>
      <c r="H58" s="67"/>
      <c r="I58" s="65"/>
      <c r="J58" s="65"/>
      <c r="K58" s="65"/>
      <c r="L58" s="52"/>
      <c r="M58" s="73"/>
      <c r="N58" s="73"/>
    </row>
    <row r="59" spans="1:14" s="62" customFormat="1" ht="45" customHeight="1">
      <c r="A59" s="70"/>
      <c r="B59" s="61"/>
      <c r="C59" s="61"/>
      <c r="F59" s="72"/>
      <c r="G59" s="65"/>
      <c r="H59" s="67"/>
      <c r="I59" s="49"/>
      <c r="J59" s="65"/>
      <c r="K59" s="65"/>
      <c r="L59" s="63"/>
      <c r="M59" s="64"/>
      <c r="N59" s="64"/>
    </row>
    <row r="60" spans="1:14" s="37" customFormat="1" ht="18.75">
      <c r="A60" s="70"/>
      <c r="B60" s="46"/>
      <c r="C60" s="46"/>
      <c r="F60" s="74"/>
      <c r="G60" s="65"/>
      <c r="H60" s="67"/>
      <c r="I60" s="49"/>
      <c r="J60" s="65"/>
      <c r="K60" s="65"/>
      <c r="L60" s="52"/>
      <c r="M60" s="47"/>
      <c r="N60" s="47"/>
    </row>
    <row r="61" spans="1:14" s="37" customFormat="1" ht="18" customHeight="1">
      <c r="A61" s="70"/>
      <c r="B61" s="46"/>
      <c r="C61" s="46"/>
      <c r="F61" s="74"/>
      <c r="G61" s="65"/>
      <c r="H61" s="49"/>
      <c r="I61" s="49"/>
      <c r="J61" s="65"/>
      <c r="K61" s="65"/>
      <c r="L61" s="52"/>
      <c r="M61" s="47"/>
      <c r="N61" s="47"/>
    </row>
    <row r="62" spans="1:14" s="37" customFormat="1" ht="18.75">
      <c r="A62" s="70"/>
      <c r="B62" s="46"/>
      <c r="C62" s="46"/>
      <c r="F62" s="74"/>
      <c r="G62" s="65"/>
      <c r="H62" s="49"/>
      <c r="I62" s="65"/>
      <c r="J62" s="65"/>
      <c r="K62" s="65"/>
      <c r="L62" s="52"/>
      <c r="M62" s="47"/>
      <c r="N62" s="47"/>
    </row>
    <row r="63" spans="1:14" s="37" customFormat="1" ht="18.75">
      <c r="A63" s="70"/>
      <c r="B63" s="46"/>
      <c r="C63" s="46"/>
      <c r="F63" s="74"/>
      <c r="G63" s="65"/>
      <c r="H63" s="49"/>
      <c r="I63" s="65"/>
      <c r="J63" s="69"/>
      <c r="K63" s="65"/>
      <c r="L63" s="52"/>
      <c r="M63" s="47"/>
      <c r="N63" s="47"/>
    </row>
    <row r="64" spans="1:14" s="71" customFormat="1" ht="17.25" customHeight="1">
      <c r="A64" s="70"/>
      <c r="B64" s="46"/>
      <c r="C64" s="46"/>
      <c r="F64" s="68"/>
      <c r="G64" s="49"/>
      <c r="H64" s="49"/>
      <c r="I64" s="65"/>
      <c r="J64" s="66"/>
      <c r="K64" s="65"/>
      <c r="L64" s="52"/>
      <c r="M64" s="73"/>
      <c r="N64" s="73"/>
    </row>
    <row r="65" spans="1:14" s="37" customFormat="1" ht="18.75">
      <c r="A65" s="70"/>
      <c r="B65" s="46"/>
      <c r="C65" s="46"/>
      <c r="F65" s="74"/>
      <c r="G65" s="65"/>
      <c r="H65" s="65"/>
      <c r="I65" s="65"/>
      <c r="J65" s="65"/>
      <c r="K65" s="69"/>
      <c r="L65" s="52"/>
      <c r="M65" s="47"/>
      <c r="N65" s="47"/>
    </row>
    <row r="66" spans="1:14" s="71" customFormat="1" ht="10.5" customHeight="1">
      <c r="A66" s="70"/>
      <c r="B66" s="46"/>
      <c r="C66" s="46"/>
      <c r="F66" s="74"/>
      <c r="G66" s="65"/>
      <c r="H66" s="65"/>
      <c r="I66" s="65"/>
      <c r="J66" s="65"/>
      <c r="K66" s="66"/>
      <c r="L66" s="52"/>
      <c r="M66" s="73"/>
      <c r="N66" s="73"/>
    </row>
    <row r="67" spans="1:14" s="62" customFormat="1" ht="33.75" customHeight="1">
      <c r="A67" s="70"/>
      <c r="B67" s="61"/>
      <c r="C67" s="61"/>
      <c r="F67" s="74"/>
      <c r="G67" s="65"/>
      <c r="H67" s="65"/>
      <c r="I67" s="69"/>
      <c r="J67" s="65"/>
      <c r="K67" s="65"/>
      <c r="L67" s="63"/>
      <c r="M67" s="64"/>
      <c r="N67" s="64"/>
    </row>
    <row r="68" spans="1:14" s="77" customFormat="1" ht="50.25" customHeight="1">
      <c r="A68" s="75"/>
      <c r="B68" s="76"/>
      <c r="C68" s="76"/>
      <c r="F68" s="74"/>
      <c r="G68" s="65"/>
      <c r="H68" s="65"/>
      <c r="I68" s="66"/>
      <c r="J68" s="65"/>
      <c r="K68" s="65"/>
      <c r="L68" s="52"/>
      <c r="M68" s="78"/>
      <c r="N68" s="78"/>
    </row>
    <row r="69" spans="1:14" s="62" customFormat="1" ht="33" customHeight="1">
      <c r="A69" s="70"/>
      <c r="B69" s="61"/>
      <c r="C69" s="61"/>
      <c r="F69" s="74"/>
      <c r="G69" s="65"/>
      <c r="H69" s="65"/>
      <c r="I69" s="65"/>
      <c r="J69" s="65"/>
      <c r="K69" s="65"/>
      <c r="L69" s="63"/>
      <c r="M69" s="64"/>
      <c r="N69" s="64"/>
    </row>
    <row r="70" spans="1:14" s="37" customFormat="1" ht="18.75">
      <c r="A70" s="70"/>
      <c r="B70" s="46"/>
      <c r="C70" s="46"/>
      <c r="F70" s="79"/>
      <c r="G70" s="69"/>
      <c r="H70" s="69"/>
      <c r="I70" s="65"/>
      <c r="J70" s="65"/>
      <c r="K70" s="65"/>
      <c r="L70" s="52"/>
      <c r="M70" s="47"/>
      <c r="N70" s="47"/>
    </row>
    <row r="71" spans="1:14" s="37" customFormat="1" ht="18.75">
      <c r="A71" s="70"/>
      <c r="B71" s="46"/>
      <c r="C71" s="46"/>
      <c r="F71" s="72"/>
      <c r="G71" s="66"/>
      <c r="H71" s="66"/>
      <c r="I71" s="65"/>
      <c r="J71" s="65"/>
      <c r="K71" s="65"/>
      <c r="L71" s="52"/>
      <c r="M71" s="47"/>
      <c r="N71" s="47"/>
    </row>
    <row r="72" spans="1:14" s="37" customFormat="1" ht="18.75">
      <c r="A72" s="70"/>
      <c r="B72" s="46"/>
      <c r="C72" s="46"/>
      <c r="F72" s="74"/>
      <c r="G72" s="65"/>
      <c r="H72" s="65"/>
      <c r="I72" s="65"/>
      <c r="J72" s="65"/>
      <c r="K72" s="65"/>
      <c r="L72" s="52"/>
      <c r="M72" s="47"/>
      <c r="N72" s="47"/>
    </row>
    <row r="73" spans="1:14" s="37" customFormat="1" ht="18.75">
      <c r="A73" s="70"/>
      <c r="B73" s="46"/>
      <c r="C73" s="46"/>
      <c r="F73" s="74"/>
      <c r="G73" s="65"/>
      <c r="H73" s="65"/>
      <c r="I73" s="65"/>
      <c r="J73" s="69"/>
      <c r="K73" s="65"/>
      <c r="L73" s="52"/>
      <c r="M73" s="47"/>
      <c r="N73" s="47"/>
    </row>
    <row r="74" spans="1:14" s="57" customFormat="1" ht="6.75" customHeight="1">
      <c r="A74" s="55"/>
      <c r="B74" s="56"/>
      <c r="C74" s="56"/>
      <c r="F74" s="74"/>
      <c r="G74" s="65"/>
      <c r="H74" s="65"/>
      <c r="I74" s="65"/>
      <c r="J74" s="66"/>
      <c r="K74" s="66"/>
      <c r="L74" s="59"/>
      <c r="M74" s="60"/>
      <c r="N74" s="60"/>
    </row>
    <row r="75" spans="1:14" s="62" customFormat="1" ht="36" customHeight="1">
      <c r="A75" s="70"/>
      <c r="B75" s="61"/>
      <c r="C75" s="61"/>
      <c r="F75" s="74"/>
      <c r="G75" s="65"/>
      <c r="H75" s="65"/>
      <c r="I75" s="65"/>
      <c r="J75" s="65"/>
      <c r="K75" s="65"/>
      <c r="L75" s="63"/>
      <c r="M75" s="64"/>
      <c r="N75" s="64"/>
    </row>
    <row r="76" spans="1:14" s="37" customFormat="1" ht="18.75">
      <c r="A76" s="70"/>
      <c r="B76" s="46"/>
      <c r="C76" s="46"/>
      <c r="F76" s="74"/>
      <c r="G76" s="65"/>
      <c r="H76" s="65"/>
      <c r="I76" s="65"/>
      <c r="J76" s="65"/>
      <c r="K76" s="65"/>
      <c r="L76" s="52"/>
      <c r="M76" s="47"/>
      <c r="N76" s="47"/>
    </row>
    <row r="77" spans="1:14" s="37" customFormat="1" ht="18.75">
      <c r="A77" s="70"/>
      <c r="B77" s="46"/>
      <c r="C77" s="46"/>
      <c r="F77" s="74"/>
      <c r="G77" s="65"/>
      <c r="H77" s="65"/>
      <c r="I77" s="69"/>
      <c r="J77" s="65"/>
      <c r="K77" s="65"/>
      <c r="L77" s="52"/>
      <c r="M77" s="47"/>
      <c r="N77" s="47"/>
    </row>
    <row r="78" spans="1:14" s="37" customFormat="1" ht="18.75">
      <c r="A78" s="70"/>
      <c r="B78" s="46"/>
      <c r="C78" s="46"/>
      <c r="F78" s="74"/>
      <c r="G78" s="65"/>
      <c r="H78" s="65"/>
      <c r="I78" s="66"/>
      <c r="J78" s="65"/>
      <c r="K78" s="65"/>
      <c r="L78" s="52"/>
      <c r="M78" s="47"/>
      <c r="N78" s="47"/>
    </row>
    <row r="79" spans="1:14" s="37" customFormat="1" ht="19.5" customHeight="1">
      <c r="A79" s="70"/>
      <c r="B79" s="46"/>
      <c r="C79" s="46"/>
      <c r="F79" s="74"/>
      <c r="G79" s="65"/>
      <c r="H79" s="65"/>
      <c r="I79" s="65"/>
      <c r="J79" s="65"/>
      <c r="K79" s="65"/>
      <c r="L79" s="52"/>
      <c r="M79" s="47"/>
      <c r="N79" s="47"/>
    </row>
    <row r="80" spans="1:14" s="37" customFormat="1" ht="32.25" customHeight="1">
      <c r="A80" s="70"/>
      <c r="B80" s="46"/>
      <c r="C80" s="46"/>
      <c r="F80" s="79"/>
      <c r="G80" s="69"/>
      <c r="H80" s="69"/>
      <c r="I80" s="65"/>
      <c r="J80" s="65"/>
      <c r="K80" s="65"/>
      <c r="L80" s="52"/>
      <c r="M80" s="47"/>
      <c r="N80" s="47"/>
    </row>
    <row r="81" spans="1:14" s="62" customFormat="1" ht="36" customHeight="1">
      <c r="A81" s="70"/>
      <c r="B81" s="61"/>
      <c r="C81" s="61"/>
      <c r="F81" s="72"/>
      <c r="G81" s="66"/>
      <c r="H81" s="66"/>
      <c r="I81" s="65"/>
      <c r="J81" s="65"/>
      <c r="K81" s="65"/>
      <c r="L81" s="52"/>
      <c r="M81" s="64"/>
      <c r="N81" s="64"/>
    </row>
    <row r="82" spans="1:14" s="37" customFormat="1" ht="18.75">
      <c r="A82" s="70"/>
      <c r="B82" s="46"/>
      <c r="C82" s="46"/>
      <c r="F82" s="74"/>
      <c r="G82" s="65"/>
      <c r="H82" s="65"/>
      <c r="I82" s="65"/>
      <c r="J82" s="66"/>
      <c r="K82" s="66"/>
      <c r="L82" s="52"/>
      <c r="M82" s="47"/>
      <c r="N82" s="47"/>
    </row>
    <row r="83" spans="1:14" s="37" customFormat="1" ht="18.75">
      <c r="A83" s="70"/>
      <c r="B83" s="46"/>
      <c r="C83" s="46"/>
      <c r="F83" s="74"/>
      <c r="G83" s="65"/>
      <c r="H83" s="65"/>
      <c r="I83" s="65"/>
      <c r="J83" s="49"/>
      <c r="K83" s="66"/>
      <c r="L83" s="52"/>
      <c r="M83" s="47"/>
      <c r="N83" s="47"/>
    </row>
    <row r="84" spans="1:14" s="37" customFormat="1" ht="18.75">
      <c r="A84" s="70"/>
      <c r="B84" s="46"/>
      <c r="C84" s="46"/>
      <c r="F84" s="74"/>
      <c r="G84" s="65"/>
      <c r="H84" s="65"/>
      <c r="I84" s="65"/>
      <c r="J84" s="49"/>
      <c r="K84" s="66"/>
      <c r="L84" s="52"/>
      <c r="M84" s="47"/>
      <c r="N84" s="47"/>
    </row>
    <row r="85" spans="1:14" s="37" customFormat="1" ht="18.75">
      <c r="A85" s="70"/>
      <c r="B85" s="46"/>
      <c r="C85" s="46"/>
      <c r="F85" s="74"/>
      <c r="G85" s="65"/>
      <c r="H85" s="65"/>
      <c r="I85" s="65"/>
      <c r="J85" s="49"/>
      <c r="K85" s="65"/>
      <c r="L85" s="52"/>
      <c r="M85" s="47"/>
      <c r="N85" s="47"/>
    </row>
    <row r="86" spans="1:14" s="57" customFormat="1" ht="6.75" customHeight="1">
      <c r="A86" s="55"/>
      <c r="B86" s="56"/>
      <c r="C86" s="56"/>
      <c r="F86" s="74"/>
      <c r="G86" s="65"/>
      <c r="H86" s="65"/>
      <c r="I86" s="66"/>
      <c r="J86" s="49"/>
      <c r="K86" s="65"/>
      <c r="L86" s="59"/>
      <c r="M86" s="60"/>
      <c r="N86" s="60"/>
    </row>
    <row r="87" spans="1:14" s="62" customFormat="1" ht="48" customHeight="1">
      <c r="A87" s="70"/>
      <c r="B87" s="61"/>
      <c r="C87" s="61"/>
      <c r="F87" s="74"/>
      <c r="G87" s="65"/>
      <c r="H87" s="65"/>
      <c r="I87" s="49"/>
      <c r="J87" s="49"/>
      <c r="K87" s="65"/>
      <c r="L87" s="63"/>
      <c r="M87" s="64"/>
      <c r="N87" s="64"/>
    </row>
    <row r="88" spans="1:14" s="37" customFormat="1" ht="18.75">
      <c r="A88" s="70"/>
      <c r="B88" s="46"/>
      <c r="C88" s="46"/>
      <c r="F88" s="74"/>
      <c r="G88" s="65"/>
      <c r="H88" s="65"/>
      <c r="I88" s="49"/>
      <c r="J88" s="49"/>
      <c r="K88" s="65"/>
      <c r="L88" s="52"/>
      <c r="M88" s="47"/>
      <c r="N88" s="47"/>
    </row>
    <row r="89" spans="1:14" s="37" customFormat="1" ht="18.75">
      <c r="A89" s="70"/>
      <c r="B89" s="46"/>
      <c r="C89" s="46"/>
      <c r="F89" s="72"/>
      <c r="G89" s="66"/>
      <c r="H89" s="66"/>
      <c r="I89" s="49"/>
      <c r="J89" s="65"/>
      <c r="K89" s="69"/>
      <c r="L89" s="52"/>
      <c r="M89" s="47"/>
      <c r="N89" s="47"/>
    </row>
    <row r="90" spans="1:14" s="37" customFormat="1" ht="18.75">
      <c r="A90" s="70"/>
      <c r="B90" s="46"/>
      <c r="C90" s="46"/>
      <c r="F90" s="74"/>
      <c r="G90" s="65"/>
      <c r="H90" s="49"/>
      <c r="I90" s="49"/>
      <c r="J90" s="66"/>
      <c r="K90" s="66"/>
      <c r="L90" s="52"/>
      <c r="M90" s="47"/>
      <c r="N90" s="47"/>
    </row>
    <row r="91" spans="1:14" s="37" customFormat="1" ht="18.75">
      <c r="A91" s="70"/>
      <c r="B91" s="46"/>
      <c r="C91" s="46"/>
      <c r="F91" s="74"/>
      <c r="G91" s="65"/>
      <c r="H91" s="49"/>
      <c r="I91" s="49"/>
      <c r="J91" s="66"/>
      <c r="K91" s="65"/>
      <c r="L91" s="52"/>
      <c r="M91" s="47"/>
      <c r="N91" s="47"/>
    </row>
    <row r="92" spans="1:14" s="57" customFormat="1" ht="6.75" customHeight="1">
      <c r="A92" s="55"/>
      <c r="B92" s="56"/>
      <c r="C92" s="56"/>
      <c r="F92" s="74"/>
      <c r="G92" s="65"/>
      <c r="H92" s="49"/>
      <c r="I92" s="49"/>
      <c r="J92" s="66"/>
      <c r="K92" s="65"/>
      <c r="L92" s="59"/>
      <c r="M92" s="60"/>
      <c r="N92" s="60"/>
    </row>
    <row r="93" spans="1:14" s="62" customFormat="1" ht="18.75">
      <c r="A93" s="70"/>
      <c r="B93" s="61"/>
      <c r="C93" s="61"/>
      <c r="F93" s="74"/>
      <c r="G93" s="65"/>
      <c r="H93" s="49"/>
      <c r="I93" s="65"/>
      <c r="J93" s="49"/>
      <c r="K93" s="65"/>
      <c r="L93" s="63"/>
      <c r="M93" s="64"/>
      <c r="N93" s="64"/>
    </row>
    <row r="94" spans="1:14" s="37" customFormat="1" ht="18.75">
      <c r="A94" s="70"/>
      <c r="B94" s="46"/>
      <c r="C94" s="46"/>
      <c r="F94" s="74"/>
      <c r="G94" s="65"/>
      <c r="H94" s="49"/>
      <c r="I94" s="66"/>
      <c r="J94" s="49"/>
      <c r="K94" s="65"/>
      <c r="L94" s="52"/>
      <c r="M94" s="47"/>
      <c r="N94" s="47"/>
    </row>
    <row r="95" spans="1:14" s="37" customFormat="1" ht="18.75">
      <c r="A95" s="70"/>
      <c r="B95" s="46"/>
      <c r="C95" s="46"/>
      <c r="F95" s="74"/>
      <c r="G95" s="65"/>
      <c r="H95" s="49"/>
      <c r="I95" s="66"/>
      <c r="J95" s="49"/>
      <c r="K95" s="65"/>
      <c r="L95" s="52"/>
      <c r="M95" s="47"/>
      <c r="N95" s="47"/>
    </row>
    <row r="96" spans="1:14" s="37" customFormat="1" ht="19.5" customHeight="1">
      <c r="A96" s="70"/>
      <c r="B96" s="46"/>
      <c r="C96" s="46"/>
      <c r="F96" s="74"/>
      <c r="G96" s="65"/>
      <c r="H96" s="65"/>
      <c r="I96" s="66"/>
      <c r="J96" s="49"/>
      <c r="K96" s="66"/>
      <c r="L96" s="52"/>
      <c r="M96" s="47"/>
      <c r="N96" s="47"/>
    </row>
    <row r="97" spans="1:14" s="37" customFormat="1" ht="18.75">
      <c r="A97" s="70"/>
      <c r="B97" s="46"/>
      <c r="C97" s="46"/>
      <c r="F97" s="72"/>
      <c r="G97" s="66"/>
      <c r="H97" s="66"/>
      <c r="I97" s="49"/>
      <c r="J97" s="69"/>
      <c r="K97" s="65"/>
      <c r="L97" s="52"/>
      <c r="M97" s="47"/>
      <c r="N97" s="47"/>
    </row>
    <row r="98" spans="1:14" s="71" customFormat="1" ht="12" customHeight="1">
      <c r="A98" s="70"/>
      <c r="B98" s="46"/>
      <c r="C98" s="46"/>
      <c r="F98" s="74"/>
      <c r="G98" s="66"/>
      <c r="H98" s="66"/>
      <c r="I98" s="49"/>
      <c r="J98" s="66"/>
      <c r="K98" s="65"/>
      <c r="L98" s="52"/>
      <c r="M98" s="73"/>
      <c r="N98" s="73"/>
    </row>
    <row r="99" spans="1:14" s="62" customFormat="1" ht="47.25" customHeight="1">
      <c r="A99" s="123"/>
      <c r="B99" s="61"/>
      <c r="C99" s="61"/>
      <c r="F99" s="72"/>
      <c r="G99" s="66"/>
      <c r="H99" s="66"/>
      <c r="I99" s="49"/>
      <c r="J99" s="65"/>
      <c r="K99" s="65"/>
      <c r="L99" s="63"/>
      <c r="M99" s="64"/>
      <c r="N99" s="64"/>
    </row>
    <row r="100" spans="1:14" s="37" customFormat="1" ht="18.75">
      <c r="A100" s="123"/>
      <c r="B100" s="46"/>
      <c r="C100" s="46"/>
      <c r="F100" s="74"/>
      <c r="G100" s="65"/>
      <c r="H100" s="49"/>
      <c r="I100" s="49"/>
      <c r="J100" s="65"/>
      <c r="K100" s="65"/>
      <c r="L100" s="52"/>
      <c r="M100" s="47"/>
      <c r="N100" s="47"/>
    </row>
    <row r="101" spans="1:14" s="37" customFormat="1" ht="18.75">
      <c r="A101" s="123"/>
      <c r="B101" s="46"/>
      <c r="C101" s="46"/>
      <c r="F101" s="74"/>
      <c r="G101" s="65"/>
      <c r="H101" s="49"/>
      <c r="I101" s="69"/>
      <c r="J101" s="65"/>
      <c r="K101" s="69"/>
      <c r="L101" s="52"/>
      <c r="M101" s="47"/>
      <c r="N101" s="47"/>
    </row>
    <row r="102" spans="1:14" s="37" customFormat="1" ht="23.25" customHeight="1">
      <c r="A102" s="123"/>
      <c r="B102" s="46"/>
      <c r="C102" s="46"/>
      <c r="F102" s="74"/>
      <c r="G102" s="65"/>
      <c r="H102" s="49"/>
      <c r="I102" s="66"/>
      <c r="J102" s="65"/>
      <c r="K102" s="66"/>
      <c r="L102" s="52"/>
      <c r="M102" s="47"/>
      <c r="N102" s="47"/>
    </row>
    <row r="103" spans="1:14" s="37" customFormat="1" ht="18.75">
      <c r="A103" s="123"/>
      <c r="B103" s="46"/>
      <c r="C103" s="46"/>
      <c r="F103" s="74"/>
      <c r="G103" s="65"/>
      <c r="H103" s="49"/>
      <c r="I103" s="65"/>
      <c r="J103" s="65"/>
      <c r="K103" s="65"/>
      <c r="L103" s="52"/>
      <c r="M103" s="47"/>
      <c r="N103" s="47"/>
    </row>
    <row r="104" spans="1:14" s="71" customFormat="1" ht="15" customHeight="1">
      <c r="A104" s="70"/>
      <c r="B104" s="46"/>
      <c r="C104" s="46"/>
      <c r="F104" s="79"/>
      <c r="G104" s="69"/>
      <c r="H104" s="69"/>
      <c r="I104" s="65"/>
      <c r="J104" s="66"/>
      <c r="K104" s="65"/>
      <c r="L104" s="52"/>
      <c r="M104" s="73"/>
      <c r="N104" s="73"/>
    </row>
    <row r="105" spans="1:14" s="62" customFormat="1" ht="30.75" customHeight="1">
      <c r="A105" s="70"/>
      <c r="B105" s="61"/>
      <c r="C105" s="61"/>
      <c r="F105" s="72"/>
      <c r="G105" s="66"/>
      <c r="H105" s="66"/>
      <c r="I105" s="65"/>
      <c r="J105" s="49"/>
      <c r="K105" s="65"/>
      <c r="L105" s="63"/>
      <c r="M105" s="64"/>
      <c r="N105" s="64"/>
    </row>
    <row r="106" spans="1:14" s="62" customFormat="1" ht="18.75">
      <c r="A106" s="70"/>
      <c r="B106" s="61"/>
      <c r="C106" s="61"/>
      <c r="F106" s="74"/>
      <c r="G106" s="65"/>
      <c r="H106" s="65"/>
      <c r="I106" s="65"/>
      <c r="J106" s="49"/>
      <c r="K106" s="65"/>
      <c r="L106" s="63"/>
      <c r="M106" s="64"/>
      <c r="N106" s="64"/>
    </row>
    <row r="107" spans="1:14" s="37" customFormat="1" ht="18.75">
      <c r="A107" s="70"/>
      <c r="B107" s="46"/>
      <c r="C107" s="46"/>
      <c r="F107" s="74"/>
      <c r="G107" s="65"/>
      <c r="H107" s="65"/>
      <c r="I107" s="65"/>
      <c r="J107" s="49"/>
      <c r="K107" s="69"/>
      <c r="L107" s="52"/>
      <c r="M107" s="47"/>
      <c r="N107" s="47"/>
    </row>
    <row r="108" spans="1:14" s="37" customFormat="1" ht="18.75">
      <c r="A108" s="70"/>
      <c r="B108" s="46"/>
      <c r="C108" s="46"/>
      <c r="F108" s="74"/>
      <c r="G108" s="65"/>
      <c r="H108" s="65"/>
      <c r="I108" s="66"/>
      <c r="J108" s="49"/>
      <c r="K108" s="66"/>
      <c r="L108" s="52"/>
      <c r="M108" s="47"/>
      <c r="N108" s="47"/>
    </row>
    <row r="109" spans="1:14" s="37" customFormat="1" ht="18.75">
      <c r="A109" s="70"/>
      <c r="B109" s="46"/>
      <c r="C109" s="46"/>
      <c r="F109" s="74"/>
      <c r="G109" s="65"/>
      <c r="H109" s="65"/>
      <c r="I109" s="49"/>
      <c r="J109" s="69"/>
      <c r="K109" s="65"/>
      <c r="L109" s="52"/>
      <c r="M109" s="47"/>
      <c r="N109" s="47"/>
    </row>
    <row r="110" spans="1:14" s="37" customFormat="1" ht="19.5" customHeight="1">
      <c r="A110" s="70"/>
      <c r="B110" s="46"/>
      <c r="C110" s="46"/>
      <c r="F110" s="74"/>
      <c r="G110" s="65"/>
      <c r="H110" s="65"/>
      <c r="I110" s="49"/>
      <c r="J110" s="66"/>
      <c r="K110" s="65"/>
      <c r="L110" s="52"/>
      <c r="M110" s="47"/>
      <c r="N110" s="47"/>
    </row>
    <row r="111" spans="1:14" s="37" customFormat="1" ht="29.25" customHeight="1">
      <c r="A111" s="70"/>
      <c r="B111" s="46"/>
      <c r="C111" s="46"/>
      <c r="F111" s="74"/>
      <c r="G111" s="65"/>
      <c r="H111" s="66"/>
      <c r="I111" s="49"/>
      <c r="J111" s="49"/>
      <c r="K111" s="65"/>
      <c r="L111" s="52"/>
      <c r="M111" s="47"/>
      <c r="N111" s="47"/>
    </row>
    <row r="112" spans="1:14" s="37" customFormat="1" ht="18.75">
      <c r="A112" s="70"/>
      <c r="B112" s="46"/>
      <c r="C112" s="46"/>
      <c r="F112" s="74"/>
      <c r="G112" s="65"/>
      <c r="H112" s="49"/>
      <c r="I112" s="49"/>
      <c r="J112" s="49"/>
      <c r="K112" s="65"/>
      <c r="L112" s="52"/>
      <c r="M112" s="47"/>
      <c r="N112" s="47"/>
    </row>
    <row r="113" spans="1:14" s="37" customFormat="1" ht="18.75">
      <c r="A113" s="70"/>
      <c r="B113" s="46"/>
      <c r="C113" s="46"/>
      <c r="F113" s="74"/>
      <c r="G113" s="65"/>
      <c r="H113" s="49"/>
      <c r="I113" s="69"/>
      <c r="J113" s="49"/>
      <c r="K113" s="65"/>
      <c r="L113" s="52"/>
      <c r="M113" s="47"/>
      <c r="N113" s="47"/>
    </row>
    <row r="114" spans="1:14" s="37" customFormat="1" ht="18.75">
      <c r="A114" s="70"/>
      <c r="B114" s="46"/>
      <c r="C114" s="46"/>
      <c r="F114" s="74"/>
      <c r="G114" s="65"/>
      <c r="H114" s="49"/>
      <c r="I114" s="66"/>
      <c r="J114" s="49"/>
      <c r="K114" s="66"/>
      <c r="L114" s="52"/>
      <c r="M114" s="47"/>
      <c r="N114" s="47"/>
    </row>
    <row r="115" spans="1:14" s="37" customFormat="1" ht="18.75">
      <c r="A115" s="70"/>
      <c r="B115" s="46"/>
      <c r="C115" s="46"/>
      <c r="F115" s="74"/>
      <c r="G115" s="65"/>
      <c r="H115" s="49"/>
      <c r="I115" s="49"/>
      <c r="J115" s="69"/>
      <c r="K115" s="65"/>
      <c r="L115" s="52"/>
      <c r="M115" s="47"/>
      <c r="N115" s="47"/>
    </row>
    <row r="116" spans="1:14" s="37" customFormat="1" ht="18.75">
      <c r="A116" s="70"/>
      <c r="B116" s="46"/>
      <c r="C116" s="46"/>
      <c r="F116" s="79"/>
      <c r="G116" s="69"/>
      <c r="H116" s="69"/>
      <c r="I116" s="49"/>
      <c r="J116" s="66"/>
      <c r="K116" s="65"/>
      <c r="L116" s="52"/>
      <c r="M116" s="47"/>
      <c r="N116" s="47"/>
    </row>
    <row r="117" spans="1:14" s="71" customFormat="1" ht="20.25" customHeight="1">
      <c r="A117" s="70"/>
      <c r="B117" s="46"/>
      <c r="C117" s="46"/>
      <c r="F117" s="72"/>
      <c r="G117" s="66"/>
      <c r="H117" s="66"/>
      <c r="I117" s="49"/>
      <c r="J117" s="49"/>
      <c r="K117" s="65"/>
      <c r="L117" s="52"/>
      <c r="M117" s="73"/>
      <c r="N117" s="73"/>
    </row>
    <row r="118" spans="1:14" s="62" customFormat="1" ht="47.25" customHeight="1">
      <c r="A118" s="70"/>
      <c r="B118" s="61"/>
      <c r="C118" s="61"/>
      <c r="F118" s="74"/>
      <c r="G118" s="65"/>
      <c r="H118" s="49"/>
      <c r="I118" s="49"/>
      <c r="J118" s="49"/>
      <c r="K118" s="65"/>
      <c r="L118" s="63"/>
      <c r="M118" s="64"/>
      <c r="N118" s="64"/>
    </row>
    <row r="119" spans="1:14" s="62" customFormat="1" ht="18.75">
      <c r="A119" s="80"/>
      <c r="B119" s="61"/>
      <c r="C119" s="61"/>
      <c r="F119" s="74"/>
      <c r="G119" s="65"/>
      <c r="H119" s="49"/>
      <c r="I119" s="69"/>
      <c r="J119" s="49"/>
      <c r="K119" s="65"/>
      <c r="L119" s="63"/>
      <c r="M119" s="64"/>
      <c r="N119" s="64"/>
    </row>
    <row r="120" spans="1:14" s="37" customFormat="1" ht="18.75">
      <c r="A120" s="70"/>
      <c r="B120" s="46"/>
      <c r="C120" s="46"/>
      <c r="F120" s="74"/>
      <c r="G120" s="65"/>
      <c r="H120" s="49"/>
      <c r="I120" s="66"/>
      <c r="J120" s="49"/>
      <c r="K120" s="66"/>
      <c r="L120" s="52"/>
      <c r="M120" s="47"/>
      <c r="N120" s="47"/>
    </row>
    <row r="121" spans="1:14" s="37" customFormat="1" ht="18.75">
      <c r="A121" s="70"/>
      <c r="B121" s="46"/>
      <c r="C121" s="46"/>
      <c r="F121" s="74"/>
      <c r="G121" s="65"/>
      <c r="H121" s="49"/>
      <c r="I121" s="49"/>
      <c r="J121" s="65"/>
      <c r="K121" s="66"/>
      <c r="L121" s="52"/>
      <c r="M121" s="47"/>
      <c r="N121" s="47"/>
    </row>
    <row r="122" spans="1:14" s="37" customFormat="1" ht="18.75">
      <c r="A122" s="70"/>
      <c r="B122" s="46"/>
      <c r="C122" s="46"/>
      <c r="F122" s="79"/>
      <c r="G122" s="69"/>
      <c r="H122" s="69"/>
      <c r="I122" s="49"/>
      <c r="J122" s="66"/>
      <c r="K122" s="65"/>
      <c r="L122" s="52"/>
      <c r="M122" s="47"/>
      <c r="N122" s="47"/>
    </row>
    <row r="123" spans="1:14" s="37" customFormat="1" ht="17.25" customHeight="1">
      <c r="A123" s="70"/>
      <c r="B123" s="46"/>
      <c r="C123" s="46"/>
      <c r="F123" s="72"/>
      <c r="G123" s="66"/>
      <c r="H123" s="66"/>
      <c r="I123" s="49"/>
      <c r="J123" s="49"/>
      <c r="K123" s="65"/>
      <c r="L123" s="52"/>
      <c r="M123" s="47"/>
      <c r="N123" s="47"/>
    </row>
    <row r="124" spans="1:14" s="37" customFormat="1" ht="30.75" customHeight="1">
      <c r="A124" s="70"/>
      <c r="B124" s="46"/>
      <c r="C124" s="46"/>
      <c r="F124" s="74"/>
      <c r="G124" s="65"/>
      <c r="H124" s="49"/>
      <c r="I124" s="49"/>
      <c r="J124" s="49"/>
      <c r="K124" s="65"/>
      <c r="L124" s="52"/>
      <c r="M124" s="47"/>
      <c r="N124" s="47"/>
    </row>
    <row r="125" spans="1:14" s="37" customFormat="1" ht="18.75">
      <c r="A125" s="70"/>
      <c r="B125" s="46"/>
      <c r="C125" s="46"/>
      <c r="F125" s="74"/>
      <c r="G125" s="65"/>
      <c r="H125" s="49"/>
      <c r="I125" s="65"/>
      <c r="J125" s="49"/>
      <c r="K125" s="65"/>
      <c r="L125" s="52"/>
      <c r="M125" s="47"/>
      <c r="N125" s="47"/>
    </row>
    <row r="126" spans="1:14" s="37" customFormat="1" ht="18.75">
      <c r="A126" s="70"/>
      <c r="B126" s="46"/>
      <c r="C126" s="46"/>
      <c r="F126" s="74"/>
      <c r="G126" s="65"/>
      <c r="H126" s="49"/>
      <c r="I126" s="66"/>
      <c r="J126" s="49"/>
      <c r="K126" s="65"/>
      <c r="L126" s="52"/>
      <c r="M126" s="47"/>
      <c r="N126" s="47"/>
    </row>
    <row r="127" spans="1:14" s="37" customFormat="1" ht="18.75">
      <c r="A127" s="70"/>
      <c r="B127" s="46"/>
      <c r="C127" s="46"/>
      <c r="F127" s="74"/>
      <c r="G127" s="65"/>
      <c r="H127" s="49"/>
      <c r="I127" s="49"/>
      <c r="J127" s="65"/>
      <c r="K127" s="65"/>
      <c r="L127" s="52"/>
      <c r="M127" s="47"/>
      <c r="N127" s="47"/>
    </row>
    <row r="128" spans="1:14" s="37" customFormat="1" ht="18.75">
      <c r="A128" s="70"/>
      <c r="B128" s="46"/>
      <c r="C128" s="46"/>
      <c r="F128" s="74"/>
      <c r="G128" s="65"/>
      <c r="H128" s="65"/>
      <c r="I128" s="49"/>
      <c r="J128" s="66"/>
      <c r="K128" s="65"/>
      <c r="L128" s="52"/>
      <c r="M128" s="47"/>
      <c r="N128" s="47"/>
    </row>
    <row r="129" spans="1:14" s="37" customFormat="1" ht="18.75">
      <c r="A129" s="70"/>
      <c r="B129" s="46"/>
      <c r="C129" s="46"/>
      <c r="F129" s="72"/>
      <c r="G129" s="66"/>
      <c r="H129" s="66"/>
      <c r="I129" s="49"/>
      <c r="J129" s="66"/>
      <c r="K129" s="65"/>
      <c r="L129" s="52"/>
      <c r="M129" s="47"/>
      <c r="N129" s="47"/>
    </row>
    <row r="130" spans="1:14" s="62" customFormat="1" ht="36" customHeight="1">
      <c r="A130" s="70"/>
      <c r="B130" s="61"/>
      <c r="C130" s="61"/>
      <c r="F130" s="74"/>
      <c r="G130" s="65"/>
      <c r="H130" s="49"/>
      <c r="I130" s="49"/>
      <c r="J130" s="65"/>
      <c r="K130" s="65"/>
      <c r="L130" s="63"/>
      <c r="M130" s="64"/>
      <c r="N130" s="64"/>
    </row>
    <row r="131" spans="1:14" s="62" customFormat="1" ht="18.75">
      <c r="A131" s="80"/>
      <c r="B131" s="61"/>
      <c r="C131" s="61"/>
      <c r="F131" s="74"/>
      <c r="G131" s="65"/>
      <c r="H131" s="49"/>
      <c r="I131" s="65"/>
      <c r="J131" s="65"/>
      <c r="K131" s="65"/>
      <c r="L131" s="63"/>
      <c r="M131" s="64"/>
      <c r="N131" s="64"/>
    </row>
    <row r="132" spans="1:14" s="62" customFormat="1" ht="35.25" customHeight="1">
      <c r="A132" s="70"/>
      <c r="B132" s="61"/>
      <c r="C132" s="61"/>
      <c r="F132" s="74"/>
      <c r="G132" s="65"/>
      <c r="H132" s="49"/>
      <c r="I132" s="66"/>
      <c r="J132" s="65"/>
      <c r="K132" s="65"/>
      <c r="L132" s="52"/>
      <c r="M132" s="64"/>
      <c r="N132" s="64"/>
    </row>
    <row r="133" spans="1:14" s="37" customFormat="1" ht="18.75">
      <c r="A133" s="70"/>
      <c r="B133" s="46"/>
      <c r="C133" s="46"/>
      <c r="F133" s="74"/>
      <c r="G133" s="65"/>
      <c r="H133" s="49"/>
      <c r="I133" s="66"/>
      <c r="J133" s="65"/>
      <c r="K133" s="66"/>
      <c r="L133" s="52"/>
      <c r="M133" s="47"/>
      <c r="N133" s="47"/>
    </row>
    <row r="134" spans="1:14" s="37" customFormat="1" ht="18.75">
      <c r="A134" s="70"/>
      <c r="B134" s="46"/>
      <c r="C134" s="46"/>
      <c r="F134" s="74"/>
      <c r="G134" s="65"/>
      <c r="H134" s="65"/>
      <c r="I134" s="65"/>
      <c r="J134" s="65"/>
      <c r="K134" s="66"/>
      <c r="L134" s="52"/>
      <c r="M134" s="47"/>
      <c r="N134" s="47"/>
    </row>
    <row r="135" spans="1:14" s="37" customFormat="1" ht="18.75">
      <c r="A135" s="70"/>
      <c r="B135" s="46"/>
      <c r="C135" s="46"/>
      <c r="F135" s="72"/>
      <c r="G135" s="66"/>
      <c r="H135" s="66"/>
      <c r="I135" s="65"/>
      <c r="J135" s="65"/>
      <c r="K135" s="65"/>
      <c r="L135" s="52"/>
      <c r="M135" s="47"/>
      <c r="N135" s="47"/>
    </row>
    <row r="136" spans="1:14" s="37" customFormat="1" ht="18.75">
      <c r="A136" s="70"/>
      <c r="B136" s="46"/>
      <c r="C136" s="46"/>
      <c r="F136" s="74"/>
      <c r="G136" s="66"/>
      <c r="H136" s="66"/>
      <c r="I136" s="65"/>
      <c r="J136" s="65"/>
      <c r="K136" s="65"/>
      <c r="L136" s="52"/>
      <c r="M136" s="47"/>
      <c r="N136" s="47"/>
    </row>
    <row r="137" spans="1:14" s="37" customFormat="1" ht="18.75">
      <c r="A137" s="70"/>
      <c r="B137" s="46"/>
      <c r="C137" s="46"/>
      <c r="F137" s="74"/>
      <c r="G137" s="65"/>
      <c r="H137" s="65"/>
      <c r="I137" s="65"/>
      <c r="J137" s="67"/>
      <c r="K137" s="65"/>
      <c r="L137" s="52"/>
      <c r="M137" s="47"/>
      <c r="N137" s="47"/>
    </row>
    <row r="138" spans="1:14" s="37" customFormat="1" ht="18.75">
      <c r="A138" s="70"/>
      <c r="B138" s="46"/>
      <c r="C138" s="46"/>
      <c r="F138" s="74"/>
      <c r="G138" s="65"/>
      <c r="H138" s="65"/>
      <c r="I138" s="65"/>
      <c r="J138" s="67"/>
      <c r="K138" s="65"/>
      <c r="L138" s="52"/>
      <c r="M138" s="47"/>
      <c r="N138" s="47"/>
    </row>
    <row r="139" spans="1:14" s="37" customFormat="1" ht="18.75">
      <c r="A139" s="70"/>
      <c r="B139" s="46"/>
      <c r="C139" s="46"/>
      <c r="F139" s="74"/>
      <c r="G139" s="65"/>
      <c r="H139" s="65"/>
      <c r="I139" s="65"/>
      <c r="J139" s="67"/>
      <c r="K139" s="65"/>
      <c r="L139" s="52"/>
      <c r="M139" s="47"/>
      <c r="N139" s="47"/>
    </row>
    <row r="140" spans="1:14" s="37" customFormat="1" ht="18.75">
      <c r="A140" s="70"/>
      <c r="B140" s="46"/>
      <c r="C140" s="46"/>
      <c r="F140" s="74"/>
      <c r="G140" s="65"/>
      <c r="H140" s="65"/>
      <c r="I140" s="65"/>
      <c r="J140" s="65"/>
      <c r="K140" s="65"/>
      <c r="L140" s="52"/>
      <c r="M140" s="47"/>
      <c r="N140" s="47"/>
    </row>
    <row r="141" spans="1:14" s="37" customFormat="1" ht="18.75">
      <c r="A141" s="70"/>
      <c r="B141" s="46"/>
      <c r="C141" s="46"/>
      <c r="F141" s="74"/>
      <c r="G141" s="65"/>
      <c r="H141" s="65"/>
      <c r="I141" s="67"/>
      <c r="J141" s="66"/>
      <c r="K141" s="65"/>
      <c r="L141" s="52"/>
      <c r="M141" s="47"/>
      <c r="N141" s="47"/>
    </row>
    <row r="142" spans="1:14" s="62" customFormat="1" ht="61.5" customHeight="1">
      <c r="A142" s="70"/>
      <c r="B142" s="61"/>
      <c r="C142" s="61"/>
      <c r="F142" s="74"/>
      <c r="G142" s="65"/>
      <c r="H142" s="65"/>
      <c r="I142" s="67"/>
      <c r="J142" s="66"/>
      <c r="K142" s="65"/>
      <c r="L142" s="63"/>
      <c r="M142" s="64"/>
      <c r="N142" s="64"/>
    </row>
    <row r="143" spans="1:14" s="62" customFormat="1" ht="18.75">
      <c r="A143" s="80"/>
      <c r="B143" s="61"/>
      <c r="C143" s="61"/>
      <c r="F143" s="74"/>
      <c r="G143" s="65"/>
      <c r="H143" s="65"/>
      <c r="I143" s="67"/>
      <c r="J143" s="65"/>
      <c r="K143" s="65"/>
      <c r="L143" s="63"/>
      <c r="M143" s="64"/>
      <c r="N143" s="64"/>
    </row>
    <row r="144" spans="1:14" s="62" customFormat="1" ht="33.75" customHeight="1">
      <c r="A144" s="70"/>
      <c r="B144" s="61"/>
      <c r="C144" s="61"/>
      <c r="F144" s="74"/>
      <c r="G144" s="65"/>
      <c r="H144" s="65"/>
      <c r="I144" s="65"/>
      <c r="J144" s="65"/>
      <c r="K144" s="65"/>
      <c r="L144" s="63"/>
      <c r="M144" s="64"/>
      <c r="N144" s="64"/>
    </row>
    <row r="145" spans="1:14" s="37" customFormat="1" ht="18.75">
      <c r="A145" s="70"/>
      <c r="B145" s="46"/>
      <c r="C145" s="46"/>
      <c r="F145" s="74"/>
      <c r="G145" s="65"/>
      <c r="H145" s="65"/>
      <c r="I145" s="66"/>
      <c r="J145" s="65"/>
      <c r="K145" s="66"/>
      <c r="L145" s="52"/>
      <c r="M145" s="47"/>
      <c r="N145" s="47"/>
    </row>
    <row r="146" spans="1:14" s="37" customFormat="1" ht="18.75">
      <c r="A146" s="70"/>
      <c r="B146" s="46"/>
      <c r="C146" s="46"/>
      <c r="F146" s="74"/>
      <c r="G146" s="65"/>
      <c r="H146" s="65"/>
      <c r="I146" s="66"/>
      <c r="J146" s="65"/>
      <c r="K146" s="66"/>
      <c r="L146" s="52"/>
      <c r="M146" s="47"/>
      <c r="N146" s="47"/>
    </row>
    <row r="147" spans="1:14" s="37" customFormat="1" ht="48" customHeight="1">
      <c r="A147" s="70"/>
      <c r="B147" s="46"/>
      <c r="C147" s="46"/>
      <c r="F147" s="74"/>
      <c r="G147" s="65"/>
      <c r="H147" s="65"/>
      <c r="I147" s="65"/>
      <c r="J147" s="65"/>
      <c r="K147" s="66"/>
      <c r="L147" s="52"/>
      <c r="M147" s="47"/>
      <c r="N147" s="47"/>
    </row>
    <row r="148" spans="1:14" s="37" customFormat="1" ht="20.25" customHeight="1">
      <c r="A148" s="70"/>
      <c r="B148" s="46"/>
      <c r="C148" s="46"/>
      <c r="F148" s="72"/>
      <c r="G148" s="66"/>
      <c r="H148" s="66"/>
      <c r="I148" s="65"/>
      <c r="J148" s="65"/>
      <c r="K148" s="65"/>
      <c r="L148" s="52"/>
      <c r="M148" s="47"/>
      <c r="N148" s="47"/>
    </row>
    <row r="149" spans="1:14" s="62" customFormat="1" ht="33.75" customHeight="1">
      <c r="A149" s="70"/>
      <c r="B149" s="61"/>
      <c r="C149" s="61"/>
      <c r="F149" s="74"/>
      <c r="G149" s="66"/>
      <c r="H149" s="66"/>
      <c r="I149" s="65"/>
      <c r="J149" s="65"/>
      <c r="K149" s="65"/>
      <c r="L149" s="63"/>
      <c r="M149" s="64"/>
      <c r="N149" s="64"/>
    </row>
    <row r="150" spans="1:14" s="37" customFormat="1" ht="18.75">
      <c r="A150" s="70"/>
      <c r="B150" s="46"/>
      <c r="C150" s="46"/>
      <c r="F150" s="74"/>
      <c r="G150" s="65"/>
      <c r="H150" s="65"/>
      <c r="I150" s="65"/>
      <c r="J150" s="65"/>
      <c r="K150" s="65"/>
      <c r="L150" s="52"/>
      <c r="M150" s="47"/>
      <c r="N150" s="47"/>
    </row>
    <row r="151" spans="1:14" s="37" customFormat="1" ht="18.75">
      <c r="A151" s="70"/>
      <c r="B151" s="46"/>
      <c r="C151" s="46"/>
      <c r="F151" s="74"/>
      <c r="G151" s="65"/>
      <c r="H151" s="65"/>
      <c r="I151" s="65"/>
      <c r="J151" s="65"/>
      <c r="K151" s="65"/>
      <c r="L151" s="52"/>
      <c r="M151" s="47"/>
      <c r="N151" s="47"/>
    </row>
    <row r="152" spans="1:14" s="37" customFormat="1" ht="50.25" customHeight="1">
      <c r="A152" s="70"/>
      <c r="B152" s="46"/>
      <c r="C152" s="46"/>
      <c r="F152" s="74"/>
      <c r="G152" s="65"/>
      <c r="H152" s="65"/>
      <c r="I152" s="65"/>
      <c r="J152" s="65"/>
      <c r="K152" s="65"/>
      <c r="L152" s="52"/>
      <c r="M152" s="47"/>
      <c r="N152" s="47"/>
    </row>
    <row r="153" spans="1:14" s="37" customFormat="1" ht="18" customHeight="1">
      <c r="A153" s="70"/>
      <c r="B153" s="46"/>
      <c r="C153" s="46"/>
      <c r="F153" s="74"/>
      <c r="G153" s="65"/>
      <c r="H153" s="65"/>
      <c r="I153" s="65"/>
      <c r="J153" s="66"/>
      <c r="K153" s="65"/>
      <c r="L153" s="52"/>
      <c r="M153" s="47"/>
      <c r="N153" s="47"/>
    </row>
    <row r="154" spans="1:14" s="62" customFormat="1" ht="50.25" customHeight="1">
      <c r="A154" s="70"/>
      <c r="B154" s="61"/>
      <c r="C154" s="61"/>
      <c r="F154" s="74"/>
      <c r="G154" s="65"/>
      <c r="H154" s="65"/>
      <c r="I154" s="65"/>
      <c r="J154" s="66"/>
      <c r="K154" s="65"/>
      <c r="L154" s="63"/>
      <c r="M154" s="64"/>
      <c r="N154" s="64"/>
    </row>
    <row r="155" spans="1:14" s="62" customFormat="1" ht="18.75">
      <c r="A155" s="70"/>
      <c r="B155" s="61"/>
      <c r="C155" s="61"/>
      <c r="F155" s="74"/>
      <c r="G155" s="65"/>
      <c r="H155" s="65"/>
      <c r="I155" s="65"/>
      <c r="J155" s="66"/>
      <c r="K155" s="65"/>
      <c r="L155" s="63"/>
      <c r="M155" s="64"/>
      <c r="N155" s="64"/>
    </row>
    <row r="156" spans="1:14" s="62" customFormat="1" ht="35.25" customHeight="1">
      <c r="A156" s="70"/>
      <c r="B156" s="61"/>
      <c r="C156" s="61"/>
      <c r="F156" s="74"/>
      <c r="G156" s="65"/>
      <c r="H156" s="65"/>
      <c r="I156" s="65"/>
      <c r="J156" s="49"/>
      <c r="K156" s="65"/>
      <c r="L156" s="52"/>
      <c r="M156" s="64"/>
      <c r="N156" s="64"/>
    </row>
    <row r="157" spans="1:14" s="37" customFormat="1" ht="18.75">
      <c r="A157" s="70"/>
      <c r="B157" s="46"/>
      <c r="C157" s="46"/>
      <c r="F157" s="74"/>
      <c r="G157" s="65"/>
      <c r="H157" s="65"/>
      <c r="I157" s="66"/>
      <c r="J157" s="49"/>
      <c r="K157" s="66"/>
      <c r="L157" s="52"/>
      <c r="M157" s="47"/>
      <c r="N157" s="47"/>
    </row>
    <row r="158" spans="1:14" s="37" customFormat="1" ht="18.75">
      <c r="A158" s="70"/>
      <c r="B158" s="46"/>
      <c r="C158" s="46"/>
      <c r="F158" s="74"/>
      <c r="G158" s="65"/>
      <c r="H158" s="65"/>
      <c r="I158" s="66"/>
      <c r="J158" s="49"/>
      <c r="K158" s="66"/>
      <c r="L158" s="52"/>
      <c r="M158" s="47"/>
      <c r="N158" s="47"/>
    </row>
    <row r="159" spans="1:14" s="37" customFormat="1" ht="18.75">
      <c r="A159" s="70"/>
      <c r="B159" s="46"/>
      <c r="C159" s="46"/>
      <c r="F159" s="74"/>
      <c r="G159" s="65"/>
      <c r="H159" s="65"/>
      <c r="I159" s="66"/>
      <c r="J159" s="49"/>
      <c r="K159" s="66"/>
      <c r="L159" s="52"/>
      <c r="M159" s="47"/>
      <c r="N159" s="47"/>
    </row>
    <row r="160" spans="1:14" s="37" customFormat="1" ht="18.75">
      <c r="A160" s="70"/>
      <c r="B160" s="46"/>
      <c r="C160" s="46"/>
      <c r="F160" s="72"/>
      <c r="G160" s="66"/>
      <c r="H160" s="66"/>
      <c r="I160" s="49"/>
      <c r="J160" s="49"/>
      <c r="K160" s="65"/>
      <c r="L160" s="52"/>
      <c r="M160" s="47"/>
      <c r="N160" s="47"/>
    </row>
    <row r="161" spans="1:14" s="37" customFormat="1" ht="18.75">
      <c r="A161" s="70"/>
      <c r="B161" s="46"/>
      <c r="C161" s="46"/>
      <c r="F161" s="74"/>
      <c r="G161" s="66"/>
      <c r="H161" s="66"/>
      <c r="I161" s="49"/>
      <c r="J161" s="49"/>
      <c r="K161" s="65"/>
      <c r="L161" s="52"/>
      <c r="M161" s="47"/>
      <c r="N161" s="47"/>
    </row>
    <row r="162" spans="1:14" s="37" customFormat="1" ht="18.75">
      <c r="A162" s="70"/>
      <c r="B162" s="46"/>
      <c r="C162" s="46"/>
      <c r="F162" s="74"/>
      <c r="G162" s="65"/>
      <c r="H162" s="66"/>
      <c r="I162" s="49"/>
      <c r="J162" s="49"/>
      <c r="K162" s="65"/>
      <c r="L162" s="52"/>
      <c r="M162" s="47"/>
      <c r="N162" s="47"/>
    </row>
    <row r="163" spans="1:14" s="37" customFormat="1" ht="18.75">
      <c r="A163" s="70"/>
      <c r="B163" s="46"/>
      <c r="C163" s="46"/>
      <c r="F163" s="74"/>
      <c r="G163" s="65"/>
      <c r="H163" s="65"/>
      <c r="I163" s="49"/>
      <c r="J163" s="49"/>
      <c r="K163" s="65"/>
      <c r="L163" s="52"/>
      <c r="M163" s="47"/>
      <c r="N163" s="47"/>
    </row>
    <row r="164" spans="1:14" s="37" customFormat="1" ht="18.75">
      <c r="A164" s="70"/>
      <c r="B164" s="46"/>
      <c r="C164" s="46"/>
      <c r="F164" s="74"/>
      <c r="G164" s="65"/>
      <c r="H164" s="65"/>
      <c r="I164" s="49"/>
      <c r="J164" s="49"/>
      <c r="K164" s="66"/>
      <c r="L164" s="52"/>
      <c r="M164" s="47"/>
      <c r="N164" s="47"/>
    </row>
    <row r="165" spans="1:12" s="37" customFormat="1" ht="18.75">
      <c r="A165" s="70"/>
      <c r="B165" s="46"/>
      <c r="C165" s="46"/>
      <c r="F165" s="74"/>
      <c r="G165" s="65"/>
      <c r="H165" s="65"/>
      <c r="I165" s="49"/>
      <c r="J165" s="66"/>
      <c r="K165" s="65"/>
      <c r="L165" s="52"/>
    </row>
    <row r="166" spans="1:12" s="62" customFormat="1" ht="38.25" customHeight="1">
      <c r="A166" s="70"/>
      <c r="B166" s="61"/>
      <c r="C166" s="61"/>
      <c r="F166" s="74"/>
      <c r="G166" s="65"/>
      <c r="H166" s="65"/>
      <c r="I166" s="49"/>
      <c r="J166" s="66"/>
      <c r="K166" s="65"/>
      <c r="L166" s="63"/>
    </row>
    <row r="167" spans="1:12" s="37" customFormat="1" ht="18.75">
      <c r="A167" s="70"/>
      <c r="B167" s="46"/>
      <c r="C167" s="46"/>
      <c r="F167" s="74"/>
      <c r="G167" s="49"/>
      <c r="H167" s="67"/>
      <c r="I167" s="49"/>
      <c r="J167" s="66"/>
      <c r="K167" s="65"/>
      <c r="L167" s="52"/>
    </row>
    <row r="168" spans="1:12" s="37" customFormat="1" ht="18.75">
      <c r="A168" s="70"/>
      <c r="B168" s="46"/>
      <c r="C168" s="46"/>
      <c r="F168" s="74"/>
      <c r="G168" s="49"/>
      <c r="H168" s="49"/>
      <c r="I168" s="49"/>
      <c r="J168" s="49"/>
      <c r="K168" s="65"/>
      <c r="L168" s="52"/>
    </row>
    <row r="169" spans="1:12" s="37" customFormat="1" ht="19.5" customHeight="1">
      <c r="A169" s="70"/>
      <c r="B169" s="46"/>
      <c r="C169" s="46"/>
      <c r="F169" s="74"/>
      <c r="G169" s="49"/>
      <c r="H169" s="49"/>
      <c r="I169" s="66"/>
      <c r="J169" s="49"/>
      <c r="K169" s="66"/>
      <c r="L169" s="52"/>
    </row>
    <row r="170" spans="1:12" s="37" customFormat="1" ht="18.75">
      <c r="A170" s="70"/>
      <c r="B170" s="46"/>
      <c r="C170" s="46"/>
      <c r="F170" s="74"/>
      <c r="G170" s="49"/>
      <c r="H170" s="49"/>
      <c r="I170" s="66"/>
      <c r="J170" s="49"/>
      <c r="K170" s="66"/>
      <c r="L170" s="52"/>
    </row>
    <row r="171" spans="1:12" s="37" customFormat="1" ht="19.5" customHeight="1">
      <c r="A171" s="81"/>
      <c r="B171" s="82"/>
      <c r="C171" s="83"/>
      <c r="D171" s="84"/>
      <c r="E171" s="85"/>
      <c r="F171" s="74"/>
      <c r="G171" s="49"/>
      <c r="H171" s="49"/>
      <c r="I171" s="66"/>
      <c r="J171" s="49"/>
      <c r="K171" s="66"/>
      <c r="L171" s="63"/>
    </row>
    <row r="172" spans="4:12" s="47" customFormat="1" ht="18.75">
      <c r="D172" s="86"/>
      <c r="E172" s="86"/>
      <c r="F172" s="72"/>
      <c r="G172" s="66"/>
      <c r="H172" s="66"/>
      <c r="I172" s="49"/>
      <c r="J172" s="66"/>
      <c r="K172" s="65"/>
      <c r="L172" s="87"/>
    </row>
    <row r="173" spans="6:12" s="47" customFormat="1" ht="18.75">
      <c r="F173" s="74"/>
      <c r="G173" s="66"/>
      <c r="H173" s="66"/>
      <c r="I173" s="49"/>
      <c r="J173" s="49"/>
      <c r="K173" s="65"/>
      <c r="L173" s="87"/>
    </row>
    <row r="174" spans="6:12" s="47" customFormat="1" ht="18.75">
      <c r="F174" s="72"/>
      <c r="G174" s="66"/>
      <c r="H174" s="66"/>
      <c r="I174" s="49"/>
      <c r="J174" s="49"/>
      <c r="K174" s="65"/>
      <c r="L174" s="87"/>
    </row>
    <row r="175" spans="6:12" s="5" customFormat="1" ht="18.75">
      <c r="F175" s="74"/>
      <c r="G175" s="65"/>
      <c r="H175" s="65"/>
      <c r="I175" s="49"/>
      <c r="J175" s="49"/>
      <c r="K175" s="65"/>
      <c r="L175" s="88"/>
    </row>
    <row r="176" spans="6:12" s="5" customFormat="1" ht="18.75">
      <c r="F176" s="74"/>
      <c r="G176" s="65"/>
      <c r="H176" s="65"/>
      <c r="I176" s="66"/>
      <c r="J176" s="49"/>
      <c r="K176" s="65"/>
      <c r="L176" s="88"/>
    </row>
    <row r="177" spans="6:12" s="5" customFormat="1" ht="18.75">
      <c r="F177" s="74"/>
      <c r="G177" s="65"/>
      <c r="H177" s="65"/>
      <c r="I177" s="49"/>
      <c r="J177" s="66"/>
      <c r="K177" s="65"/>
      <c r="L177" s="88"/>
    </row>
    <row r="178" spans="6:12" s="5" customFormat="1" ht="18.75">
      <c r="F178" s="74"/>
      <c r="G178" s="65"/>
      <c r="H178" s="65"/>
      <c r="I178" s="49"/>
      <c r="J178" s="66"/>
      <c r="K178" s="65"/>
      <c r="L178" s="88"/>
    </row>
    <row r="179" spans="6:12" s="5" customFormat="1" ht="18.75">
      <c r="F179" s="72"/>
      <c r="G179" s="66"/>
      <c r="H179" s="66"/>
      <c r="I179" s="49"/>
      <c r="J179" s="66"/>
      <c r="K179" s="65"/>
      <c r="L179" s="88"/>
    </row>
    <row r="180" spans="6:12" s="5" customFormat="1" ht="18.75">
      <c r="F180" s="74"/>
      <c r="G180" s="65"/>
      <c r="H180" s="65"/>
      <c r="I180" s="49"/>
      <c r="J180" s="49"/>
      <c r="K180" s="65"/>
      <c r="L180" s="88"/>
    </row>
    <row r="181" spans="6:12" s="5" customFormat="1" ht="18.75">
      <c r="F181" s="74"/>
      <c r="G181" s="65"/>
      <c r="H181" s="65"/>
      <c r="I181" s="66"/>
      <c r="J181" s="49"/>
      <c r="K181" s="66"/>
      <c r="L181" s="88"/>
    </row>
    <row r="182" spans="6:12" s="5" customFormat="1" ht="18.75">
      <c r="F182" s="74"/>
      <c r="G182" s="65"/>
      <c r="H182" s="65"/>
      <c r="I182" s="66"/>
      <c r="J182" s="49"/>
      <c r="K182" s="65"/>
      <c r="L182" s="88"/>
    </row>
    <row r="183" spans="6:12" s="5" customFormat="1" ht="18.75">
      <c r="F183" s="74"/>
      <c r="G183" s="65"/>
      <c r="H183" s="65"/>
      <c r="I183" s="66"/>
      <c r="J183" s="49"/>
      <c r="K183" s="65"/>
      <c r="L183" s="88"/>
    </row>
    <row r="184" spans="6:12" s="5" customFormat="1" ht="18.75">
      <c r="F184" s="72"/>
      <c r="G184" s="66"/>
      <c r="H184" s="66"/>
      <c r="I184" s="49"/>
      <c r="J184" s="49"/>
      <c r="K184" s="65"/>
      <c r="L184" s="88"/>
    </row>
    <row r="185" spans="6:12" s="5" customFormat="1" ht="18.75">
      <c r="F185" s="74"/>
      <c r="G185" s="66"/>
      <c r="H185" s="66"/>
      <c r="I185" s="49"/>
      <c r="J185" s="49"/>
      <c r="K185" s="65"/>
      <c r="L185" s="88"/>
    </row>
    <row r="186" spans="6:12" s="5" customFormat="1" ht="18.75">
      <c r="F186" s="74"/>
      <c r="G186" s="65"/>
      <c r="H186" s="66"/>
      <c r="I186" s="49"/>
      <c r="J186" s="49"/>
      <c r="K186" s="66"/>
      <c r="L186" s="88"/>
    </row>
    <row r="187" spans="6:12" s="5" customFormat="1" ht="18.75">
      <c r="F187" s="74"/>
      <c r="G187" s="65"/>
      <c r="H187" s="67"/>
      <c r="I187" s="49"/>
      <c r="J187" s="49"/>
      <c r="K187" s="49"/>
      <c r="L187" s="88"/>
    </row>
    <row r="188" spans="6:12" s="5" customFormat="1" ht="18.75">
      <c r="F188" s="74"/>
      <c r="G188" s="65"/>
      <c r="H188" s="67"/>
      <c r="I188" s="49"/>
      <c r="J188" s="49"/>
      <c r="K188" s="49"/>
      <c r="L188" s="88"/>
    </row>
    <row r="189" spans="6:12" s="5" customFormat="1" ht="18.75">
      <c r="F189" s="74"/>
      <c r="G189" s="65"/>
      <c r="H189" s="67"/>
      <c r="I189" s="49"/>
      <c r="J189" s="66"/>
      <c r="K189" s="49"/>
      <c r="L189" s="88"/>
    </row>
    <row r="190" spans="6:12" s="5" customFormat="1" ht="18.75">
      <c r="F190" s="74"/>
      <c r="G190" s="65"/>
      <c r="H190" s="67"/>
      <c r="I190" s="49"/>
      <c r="J190" s="49"/>
      <c r="K190" s="3"/>
      <c r="L190" s="88"/>
    </row>
    <row r="191" spans="6:12" s="5" customFormat="1" ht="18.75">
      <c r="F191" s="74"/>
      <c r="G191" s="49"/>
      <c r="H191" s="67"/>
      <c r="I191" s="49"/>
      <c r="J191" s="67"/>
      <c r="K191" s="3"/>
      <c r="L191" s="88"/>
    </row>
    <row r="192" spans="6:12" s="5" customFormat="1" ht="18.75">
      <c r="F192" s="74"/>
      <c r="G192" s="49"/>
      <c r="H192" s="49"/>
      <c r="I192" s="49"/>
      <c r="J192" s="67"/>
      <c r="K192" s="3"/>
      <c r="L192" s="88"/>
    </row>
    <row r="193" spans="6:10" ht="18.75">
      <c r="F193" s="74"/>
      <c r="G193" s="49"/>
      <c r="H193" s="49"/>
      <c r="I193" s="66"/>
      <c r="J193" s="67"/>
    </row>
    <row r="194" spans="6:10" ht="18.75">
      <c r="F194" s="74"/>
      <c r="G194" s="49"/>
      <c r="H194" s="49"/>
      <c r="I194" s="49"/>
      <c r="J194" s="66"/>
    </row>
    <row r="195" spans="6:10" ht="18.75">
      <c r="F195" s="74"/>
      <c r="G195" s="49"/>
      <c r="H195" s="49"/>
      <c r="I195" s="67"/>
      <c r="J195" s="49"/>
    </row>
    <row r="196" spans="6:10" ht="18.75">
      <c r="F196" s="72"/>
      <c r="G196" s="66"/>
      <c r="H196" s="66"/>
      <c r="I196" s="67"/>
      <c r="J196" s="49"/>
    </row>
    <row r="197" spans="6:10" ht="18.75">
      <c r="F197" s="74"/>
      <c r="G197" s="65"/>
      <c r="H197" s="67"/>
      <c r="I197" s="67"/>
      <c r="J197" s="49"/>
    </row>
    <row r="198" spans="6:9" ht="18.75">
      <c r="F198" s="74"/>
      <c r="G198" s="65"/>
      <c r="H198" s="67"/>
      <c r="I198" s="66"/>
    </row>
    <row r="199" spans="6:9" ht="18.75">
      <c r="F199" s="74"/>
      <c r="G199" s="65"/>
      <c r="H199" s="67"/>
      <c r="I199" s="49"/>
    </row>
    <row r="200" spans="6:9" ht="18.75">
      <c r="F200" s="74"/>
      <c r="G200" s="65"/>
      <c r="H200" s="67"/>
      <c r="I200" s="49"/>
    </row>
    <row r="201" spans="6:9" ht="18.75">
      <c r="F201" s="72"/>
      <c r="G201" s="66"/>
      <c r="H201" s="66"/>
      <c r="I201" s="49"/>
    </row>
    <row r="202" spans="6:8" ht="18.75">
      <c r="F202" s="68"/>
      <c r="G202" s="49"/>
      <c r="H202" s="49"/>
    </row>
    <row r="203" spans="6:8" ht="18.75">
      <c r="F203" s="68"/>
      <c r="G203" s="49"/>
      <c r="H203" s="49"/>
    </row>
    <row r="204" spans="6:8" ht="18.75">
      <c r="F204" s="68"/>
      <c r="G204" s="49"/>
      <c r="H204" s="49"/>
    </row>
    <row r="205" ht="18.75"/>
    <row r="206" ht="18.75"/>
    <row r="207" ht="18.75"/>
    <row r="208" ht="18.75"/>
    <row r="209" ht="18.75"/>
    <row r="210" ht="18.75"/>
    <row r="211" ht="18.75"/>
    <row r="212" ht="18.75"/>
    <row r="213" ht="18.75"/>
    <row r="214" ht="18.75"/>
    <row r="215" ht="18.75"/>
    <row r="216" ht="18.75"/>
    <row r="217" ht="18.75"/>
    <row r="219" ht="18.75"/>
    <row r="220" ht="18.75"/>
    <row r="221" ht="18.75"/>
    <row r="222" ht="18.75"/>
    <row r="223" ht="18.75"/>
    <row r="224" ht="18.75"/>
    <row r="225" ht="18.75"/>
    <row r="226" ht="18.75"/>
    <row r="227" ht="18.75"/>
  </sheetData>
  <sheetProtection/>
  <mergeCells count="11">
    <mergeCell ref="G6:G7"/>
    <mergeCell ref="F6:F7"/>
    <mergeCell ref="J1:N3"/>
    <mergeCell ref="F4:L4"/>
    <mergeCell ref="A99:A103"/>
    <mergeCell ref="M6:N6"/>
    <mergeCell ref="L6:L7"/>
    <mergeCell ref="K6:K7"/>
    <mergeCell ref="J6:J7"/>
    <mergeCell ref="I6:I7"/>
    <mergeCell ref="H6:H7"/>
  </mergeCells>
  <printOptions/>
  <pageMargins left="0.7" right="0.7" top="0.75" bottom="0.75" header="0.3" footer="0.3"/>
  <pageSetup fitToHeight="0" fitToWidth="1" horizontalDpi="600" verticalDpi="600" orientation="portrait" paperSize="9" scale="39" r:id="rId3"/>
  <colBreaks count="1" manualBreakCount="1">
    <brk id="16" max="49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Гуреева И.А.</dc:creator>
  <cp:keywords/>
  <dc:description/>
  <cp:lastModifiedBy>Матыцина О.В.</cp:lastModifiedBy>
  <cp:lastPrinted>2022-11-09T08:15:06Z</cp:lastPrinted>
  <dcterms:created xsi:type="dcterms:W3CDTF">2018-03-28T08:33:48Z</dcterms:created>
  <dcterms:modified xsi:type="dcterms:W3CDTF">2022-12-21T13:37:43Z</dcterms:modified>
  <cp:category/>
  <cp:version/>
  <cp:contentType/>
  <cp:contentStatus/>
</cp:coreProperties>
</file>